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lmache\Desktop\"/>
    </mc:Choice>
  </mc:AlternateContent>
  <bookViews>
    <workbookView xWindow="0" yWindow="0" windowWidth="21600" windowHeight="97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H40" i="1" l="1"/>
  <c r="I40" i="1"/>
</calcChain>
</file>

<file path=xl/sharedStrings.xml><?xml version="1.0" encoding="utf-8"?>
<sst xmlns="http://schemas.openxmlformats.org/spreadsheetml/2006/main" count="89" uniqueCount="59">
  <si>
    <t>Załącznik nr 1</t>
  </si>
  <si>
    <t>Wywóz odpadów oraz skup makulatury i olei</t>
  </si>
  <si>
    <t>LP</t>
  </si>
  <si>
    <t xml:space="preserve">OPIS </t>
  </si>
  <si>
    <t>J.M.</t>
  </si>
  <si>
    <t>ILOŚĆ</t>
  </si>
  <si>
    <t>CENA JEDN. NETTO</t>
  </si>
  <si>
    <t>WARTOŚĆ OGÓLNA NETTO</t>
  </si>
  <si>
    <t>VAT %</t>
  </si>
  <si>
    <t>WARTOŚĆ VAT</t>
  </si>
  <si>
    <t>WARTOŚĆ OGÓLNA BRUTTO</t>
  </si>
  <si>
    <t>PRZEDMIOTU ZAMÓWIENIA</t>
  </si>
  <si>
    <t>opróżnienie 1 pojemnika</t>
  </si>
  <si>
    <r>
      <t>16 02 11*</t>
    </r>
    <r>
      <rPr>
        <sz val="8"/>
        <rFont val="Verdana"/>
        <family val="2"/>
        <charset val="238"/>
      </rPr>
      <t xml:space="preserve"> - Odbiór zużytych urządzeń zawierających freony, HCFC, HFC (m.in. lodówki itp.) z transportem własnym Zamawiającego</t>
    </r>
  </si>
  <si>
    <t>Mg</t>
  </si>
  <si>
    <r>
      <t>16 02 13*</t>
    </r>
    <r>
      <rPr>
        <sz val="8"/>
        <rFont val="Verdana"/>
        <family val="2"/>
        <charset val="238"/>
      </rPr>
      <t xml:space="preserve"> -  Odbiór zużytych urządzeń zawierających niebezpieczne elementy inne niż wymienione w 16 02 09 do 16 02 12 (m.in. świetlówki) z transportem własnym Zamawiającego</t>
    </r>
  </si>
  <si>
    <t>kg</t>
  </si>
  <si>
    <r>
      <t>16 02 14</t>
    </r>
    <r>
      <rPr>
        <sz val="8"/>
        <rFont val="Verdana"/>
        <family val="2"/>
        <charset val="238"/>
      </rPr>
      <t xml:space="preserve"> – Odbiór zużytych urządzeń innych niż wymienione w 16 02 09 do 16 02 13 (m.in.. sprzęt elektryczny i elektroniczny) z transportem własnym Zamawiającego</t>
    </r>
  </si>
  <si>
    <r>
      <t>19 08 09</t>
    </r>
    <r>
      <rPr>
        <sz val="8"/>
        <rFont val="Verdana"/>
        <family val="2"/>
        <charset val="238"/>
      </rPr>
      <t xml:space="preserve"> – Utylizacja Tłuszczy i mieszanin olejów z separacji olej/woda zawierających wyłącznie oleje jadalne i tłuszcze</t>
    </r>
  </si>
  <si>
    <r>
      <t>20 03 07</t>
    </r>
    <r>
      <rPr>
        <sz val="8"/>
        <rFont val="Verdana"/>
        <family val="2"/>
        <charset val="238"/>
      </rPr>
      <t xml:space="preserve"> – Podstawienie kontenera 7m</t>
    </r>
    <r>
      <rPr>
        <vertAlign val="super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 xml:space="preserve"> lub 20 m</t>
    </r>
    <r>
      <rPr>
        <vertAlign val="super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 xml:space="preserve"> lub 30m</t>
    </r>
    <r>
      <rPr>
        <vertAlign val="super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 xml:space="preserve"> na odpady wielkogabarytowe wraz z wywozem  na zgłoszenie Zamawiającego</t>
    </r>
  </si>
  <si>
    <r>
      <t>07 02 13</t>
    </r>
    <r>
      <rPr>
        <sz val="8"/>
        <rFont val="Verdana"/>
        <family val="2"/>
        <charset val="238"/>
      </rPr>
      <t xml:space="preserve"> –  Podstawienie kontenera 20m</t>
    </r>
    <r>
      <rPr>
        <vertAlign val="super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 xml:space="preserve"> lub 30m</t>
    </r>
    <r>
      <rPr>
        <vertAlign val="super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 xml:space="preserve">  na odpady tworzyw sztucznych wraz z wywozem na zgłoszenie Zamawiającego</t>
    </r>
  </si>
  <si>
    <r>
      <t>15 01 07</t>
    </r>
    <r>
      <rPr>
        <sz val="8"/>
        <rFont val="Verdana"/>
        <family val="2"/>
        <charset val="238"/>
      </rPr>
      <t xml:space="preserve"> – Podstawienie na cały okres obowiązywania umowy 1 szt. pojemnika 1,1m</t>
    </r>
    <r>
      <rPr>
        <vertAlign val="super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 xml:space="preserve"> na opakowania ze szkła i opróżnienie tego pojemnika na zgłoszenie Zamawiającego. </t>
    </r>
  </si>
  <si>
    <r>
      <t xml:space="preserve">15 02 02* - </t>
    </r>
    <r>
      <rPr>
        <sz val="8"/>
        <rFont val="Verdana"/>
        <family val="2"/>
        <charset val="238"/>
      </rPr>
      <t>Odbiór</t>
    </r>
    <r>
      <rPr>
        <b/>
        <sz val="8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>sorbentów, materiałów filtracyjnych (w tym filtry olejowe nieujęte w innych grupach), tkanin do wycierania (np. szmaty, ścierki) i ubrań ochronnych zanieczyszczonych substancjami niebezpiecznymi (np. PCB) z transportem własnym Zamawiającego</t>
    </r>
  </si>
  <si>
    <r>
      <t xml:space="preserve">15 01 10* - </t>
    </r>
    <r>
      <rPr>
        <sz val="8"/>
        <rFont val="Verdana"/>
        <family val="2"/>
        <charset val="238"/>
      </rPr>
      <t>Odbiór</t>
    </r>
    <r>
      <rPr>
        <b/>
        <sz val="8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>opakowań zawierających pozostałości substancji niebezpiecznych lub nimi zanieczyszczonych z transportem własnym Zamawiającego</t>
    </r>
  </si>
  <si>
    <r>
      <t xml:space="preserve">17 01 07 – </t>
    </r>
    <r>
      <rPr>
        <sz val="8"/>
        <rFont val="Verdana"/>
        <family val="2"/>
        <charset val="238"/>
      </rPr>
      <t>wywóz</t>
    </r>
    <r>
      <rPr>
        <b/>
        <sz val="8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>zmieszanych odpadów z betonu, gruzu ceglanego, odpadowych materiałów ceramicznych i elementów wyposa­żenia inne niż wymienione w 17 01 06</t>
    </r>
  </si>
  <si>
    <r>
      <t>m</t>
    </r>
    <r>
      <rPr>
        <vertAlign val="superscript"/>
        <sz val="10"/>
        <rFont val="Franklin Gothic Book"/>
        <family val="2"/>
        <charset val="238"/>
      </rPr>
      <t>3</t>
    </r>
  </si>
  <si>
    <r>
      <t xml:space="preserve">17 01 07 – </t>
    </r>
    <r>
      <rPr>
        <sz val="8"/>
        <rFont val="Verdana"/>
        <family val="2"/>
        <charset val="238"/>
      </rPr>
      <t>wywóz zmieszanych odpady z betonu, gruzu ceglanego, odpadowych materiałów ceramicznych i elementów wyposa­żenia inne niż wymienione w 17 01 06</t>
    </r>
  </si>
  <si>
    <t>worek</t>
  </si>
  <si>
    <r>
      <t xml:space="preserve">17 06 04 - </t>
    </r>
    <r>
      <rPr>
        <sz val="8"/>
        <rFont val="Verdana"/>
        <family val="2"/>
        <charset val="238"/>
      </rPr>
      <t>Odbiór materiałów izolacyjnych innych niż wymienione  w 17 06 01 i 17 06 03 (m.in. wełna mineralna) z transportem własnym Zamawiającego</t>
    </r>
  </si>
  <si>
    <r>
      <t xml:space="preserve">15 01 02 - </t>
    </r>
    <r>
      <rPr>
        <sz val="8"/>
        <rFont val="Verdana"/>
        <family val="2"/>
        <charset val="238"/>
      </rPr>
      <t>Odbiór opakowań z tworzyw sztucznych (opakowania ze styropianu) z transportem własnym Zamawiającego</t>
    </r>
  </si>
  <si>
    <t>kurs</t>
  </si>
  <si>
    <r>
      <t>13 02 08*</t>
    </r>
    <r>
      <rPr>
        <sz val="8"/>
        <rFont val="Verdana"/>
        <family val="2"/>
        <charset val="238"/>
      </rPr>
      <t xml:space="preserve">Skup innych olei silnikowych, przekładniowych i smarowych olejów przepracowanych z transportem własnym Zamawiąjcego </t>
    </r>
    <r>
      <rPr>
        <b/>
        <sz val="8"/>
        <rFont val="Verdana"/>
        <family val="2"/>
        <charset val="238"/>
      </rPr>
      <t>- SKUP</t>
    </r>
  </si>
  <si>
    <t>___</t>
  </si>
  <si>
    <t>____</t>
  </si>
  <si>
    <t>-</t>
  </si>
  <si>
    <t>………………………, dnia……………………….</t>
  </si>
  <si>
    <t>…………………………………………………………………</t>
  </si>
  <si>
    <t xml:space="preserve">podpis  i pieczęć imienna osoby(osób) uprawnionej(ych) do reprezentowania Wykonawcy   </t>
  </si>
  <si>
    <r>
      <t xml:space="preserve">03 01 05 - </t>
    </r>
    <r>
      <rPr>
        <sz val="8"/>
        <rFont val="Verdana"/>
        <family val="2"/>
        <charset val="238"/>
      </rPr>
      <t>Podstawienie kontenera na trociny, wióry, ścinki, drewno, płyta wiórowa i fornir inne niż wymienione w 03 01 04 wraz z wywozem</t>
    </r>
  </si>
  <si>
    <r>
      <t>15 01 11*</t>
    </r>
    <r>
      <rPr>
        <sz val="8"/>
        <rFont val="Verdana"/>
        <family val="2"/>
        <charset val="238"/>
      </rPr>
      <t xml:space="preserve"> Odbiór opakowań z metali zawierających niebezpieczne porowate elementy wzmocnienia konstrukcyjnego (np. azbest), włącznie z pustymi
pojemnikami ciśnieniowymi z transportem własnym Zamawiającego</t>
    </r>
  </si>
  <si>
    <t>Wykonanie transportu odpadu na zgłoszenie Zamawiącego w przypadku braku mozliwości transportu przez Zamawiającego (dotyczy odpadów 160211*, 160213, 160214, 160216, 150102, 150101)</t>
  </si>
  <si>
    <r>
      <t>20 03 01</t>
    </r>
    <r>
      <rPr>
        <sz val="8"/>
        <rFont val="Verdana"/>
        <family val="2"/>
        <charset val="238"/>
      </rPr>
      <t xml:space="preserve"> Podstawienie na cały okres obowiązywania umowy 4 szt. pojemników 1,1m</t>
    </r>
    <r>
      <rPr>
        <vertAlign val="superscript"/>
        <sz val="8"/>
        <rFont val="Verdana"/>
        <family val="2"/>
        <charset val="238"/>
      </rPr>
      <t xml:space="preserve">3 </t>
    </r>
    <r>
      <rPr>
        <sz val="8"/>
        <rFont val="Verdana"/>
        <family val="2"/>
        <charset val="238"/>
      </rPr>
      <t>na odpady stałe/komunalne i opróznienianie tych pojemników na zgłoszenie Zamawiąjcego</t>
    </r>
  </si>
  <si>
    <r>
      <t>20 03 01</t>
    </r>
    <r>
      <rPr>
        <sz val="8"/>
        <rFont val="Verdana"/>
        <family val="2"/>
        <charset val="238"/>
      </rPr>
      <t xml:space="preserve"> Podstawienie na cały okres obowiązywania umowy 5 szt. pojemników 5m</t>
    </r>
    <r>
      <rPr>
        <vertAlign val="superscript"/>
        <sz val="8"/>
        <rFont val="Verdana"/>
        <family val="2"/>
        <charset val="238"/>
      </rPr>
      <t xml:space="preserve">3 </t>
    </r>
    <r>
      <rPr>
        <sz val="8"/>
        <rFont val="Verdana"/>
        <family val="2"/>
        <charset val="238"/>
      </rPr>
      <t xml:space="preserve">na odpady stałe/komunalne i opróznienianie tych pojemników na zgłoszenie Zamawiąjcego </t>
    </r>
  </si>
  <si>
    <r>
      <t>15 01 05</t>
    </r>
    <r>
      <rPr>
        <sz val="8"/>
        <rFont val="Verdana"/>
        <family val="2"/>
        <charset val="238"/>
      </rPr>
      <t xml:space="preserve"> – Podstawienie na cały okres obowiązywania umowy 1 szt. pojemnika 1,1m</t>
    </r>
    <r>
      <rPr>
        <vertAlign val="super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 xml:space="preserve"> na opakowania wielomateriałowe i opróżnienie tego pojemnika na zgłoszenie Zamawiającego. </t>
    </r>
  </si>
  <si>
    <r>
      <t>15 01 05</t>
    </r>
    <r>
      <rPr>
        <sz val="8"/>
        <rFont val="Verdana"/>
        <family val="2"/>
        <charset val="238"/>
      </rPr>
      <t xml:space="preserve"> – Utylizacja odpadów: opakowania wielomateriałowe</t>
    </r>
  </si>
  <si>
    <r>
      <t>16 06 01* –</t>
    </r>
    <r>
      <rPr>
        <sz val="8"/>
        <rFont val="Verdana"/>
        <family val="2"/>
        <charset val="238"/>
      </rPr>
      <t xml:space="preserve"> Odbiór baterii i akumulatorów ołowiowych z transportem własnym Zamawiającego</t>
    </r>
  </si>
  <si>
    <r>
      <t>16 06 02* –</t>
    </r>
    <r>
      <rPr>
        <sz val="8"/>
        <rFont val="Verdana"/>
        <family val="2"/>
        <charset val="238"/>
      </rPr>
      <t xml:space="preserve"> Odbiór baterii i akumulatorów niklowo-kadmowych z transportem własnym Zamawiającego</t>
    </r>
  </si>
  <si>
    <r>
      <t>16 06 04 –</t>
    </r>
    <r>
      <rPr>
        <sz val="8"/>
        <rFont val="Verdana"/>
        <family val="2"/>
        <charset val="238"/>
      </rPr>
      <t xml:space="preserve"> Odbiór baterii alkalicznych z transportem własnym Zamawiającego</t>
    </r>
  </si>
  <si>
    <r>
      <t>16 06 05 –</t>
    </r>
    <r>
      <rPr>
        <sz val="8"/>
        <rFont val="Verdana"/>
        <family val="2"/>
        <charset val="238"/>
      </rPr>
      <t xml:space="preserve"> Odbiór innych baterii i akumulatorów transportem własnym Zamawiającego</t>
    </r>
  </si>
  <si>
    <r>
      <t xml:space="preserve">15 02 03 – </t>
    </r>
    <r>
      <rPr>
        <sz val="8"/>
        <rFont val="Verdana"/>
        <family val="2"/>
        <charset val="238"/>
      </rPr>
      <t>Podstawienie kontenera 20m</t>
    </r>
    <r>
      <rPr>
        <vertAlign val="superscript"/>
        <sz val="8"/>
        <rFont val="Verdana"/>
        <family val="2"/>
        <charset val="238"/>
      </rPr>
      <t>3</t>
    </r>
    <r>
      <rPr>
        <sz val="8"/>
        <rFont val="Verdana"/>
        <family val="2"/>
        <charset val="238"/>
      </rPr>
      <t xml:space="preserve"> lub 30m</t>
    </r>
    <r>
      <rPr>
        <vertAlign val="superscript"/>
        <sz val="8"/>
        <rFont val="Verdana"/>
        <family val="2"/>
        <charset val="238"/>
      </rPr>
      <t>3</t>
    </r>
    <r>
      <rPr>
        <b/>
        <sz val="8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>na</t>
    </r>
    <r>
      <rPr>
        <b/>
        <sz val="8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>sorbenty, materiały filtracyjne, tkaniny do wycierania i ubrania ochronne inne niż wymienione w 15 02 02 na zgłoszenie Zamawiającego wraz z wywozem</t>
    </r>
  </si>
  <si>
    <r>
      <t>16 02 16 –</t>
    </r>
    <r>
      <rPr>
        <sz val="8"/>
        <rFont val="Verdana"/>
        <family val="2"/>
        <charset val="238"/>
      </rPr>
      <t xml:space="preserve"> Odbiór elementów usuniętych ze zużytych urządzeń innych niż wymienionych w 16 02 15 z transportem własnym Zamawiającego</t>
    </r>
  </si>
  <si>
    <r>
      <t xml:space="preserve">16 03 80 - </t>
    </r>
    <r>
      <rPr>
        <sz val="8"/>
        <rFont val="Verdana"/>
        <family val="2"/>
        <charset val="238"/>
      </rPr>
      <t>Utylizacja produktów spożywczych przeterminowanych lub nieprzydatnych do spożycia</t>
    </r>
  </si>
  <si>
    <r>
      <t xml:space="preserve">20 02 01 - </t>
    </r>
    <r>
      <rPr>
        <sz val="8"/>
        <rFont val="Verdana"/>
        <family val="2"/>
        <charset val="238"/>
      </rPr>
      <t>Utylizacja odpadów ulegających biodegradacji</t>
    </r>
  </si>
  <si>
    <r>
      <rPr>
        <b/>
        <sz val="8"/>
        <rFont val="Verdana"/>
        <family val="2"/>
        <charset val="238"/>
      </rPr>
      <t>20 02 01</t>
    </r>
    <r>
      <rPr>
        <sz val="8"/>
        <rFont val="Verdana"/>
        <family val="2"/>
        <charset val="238"/>
      </rPr>
      <t xml:space="preserve"> - Podstawinie kontenera na zgłoszenie Zamawiąjącego i opróżnienie kontenera: odpady ulegające biodegradacji</t>
    </r>
  </si>
  <si>
    <r>
      <t>19 08 09</t>
    </r>
    <r>
      <rPr>
        <sz val="8"/>
        <rFont val="Verdana"/>
        <family val="2"/>
        <charset val="238"/>
      </rPr>
      <t xml:space="preserve"> – Podstawienie na cały okres obowiązywania umowy pojemnika typu Mauser (1000 l.) i opróżnianie tego pojemnika oraz tłuszczownika Zamawiającego na zgłoszenie Zamawiającego: Tłuszcze i mieszanin olejów z separacji olej/woda zawierających wyłącznie oleje jadalne i tłuszcze</t>
    </r>
  </si>
  <si>
    <r>
      <rPr>
        <b/>
        <sz val="8"/>
        <rFont val="Verdana"/>
        <family val="2"/>
        <charset val="238"/>
      </rPr>
      <t>16 03 80</t>
    </r>
    <r>
      <rPr>
        <sz val="8"/>
        <rFont val="Verdana"/>
        <family val="2"/>
        <charset val="238"/>
      </rPr>
      <t xml:space="preserve"> - Podstawinie i opróżnienie kontenera na zgłoszenie Zamawiąjącego: produkty spożywcze przeterminowane lub nieprzydatne do spożycia</t>
    </r>
  </si>
  <si>
    <r>
      <rPr>
        <b/>
        <sz val="8"/>
        <rFont val="Verdana"/>
        <family val="2"/>
        <charset val="238"/>
      </rPr>
      <t>17 02 02</t>
    </r>
    <r>
      <rPr>
        <sz val="8"/>
        <rFont val="Verdana"/>
        <family val="2"/>
        <charset val="238"/>
      </rPr>
      <t xml:space="preserve"> – podstawinie i opróżnienie kontenera na zgłoszenie Zamawiającego: szkło</t>
    </r>
  </si>
  <si>
    <r>
      <t>13 01 13* - Odbiór i</t>
    </r>
    <r>
      <rPr>
        <sz val="8"/>
        <rFont val="Verdana"/>
        <family val="2"/>
        <charset val="238"/>
      </rPr>
      <t>nnych oleji hydraulicznych z transportem własnym Zamawiającego</t>
    </r>
  </si>
  <si>
    <r>
      <rPr>
        <b/>
        <sz val="8"/>
        <rFont val="Verdana"/>
        <family val="2"/>
        <charset val="238"/>
      </rPr>
      <t>15 01 01</t>
    </r>
    <r>
      <rPr>
        <sz val="8"/>
        <rFont val="Verdana"/>
        <family val="2"/>
        <charset val="238"/>
      </rPr>
      <t xml:space="preserve"> Podstawinie i wywiezienie kontenera na zgłoszenie Zamawiająceo: opakowania z papieru i tektury </t>
    </r>
    <r>
      <rPr>
        <b/>
        <sz val="8"/>
        <rFont val="Verdana"/>
        <family val="2"/>
        <charset val="238"/>
      </rPr>
      <t>- SKUP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</si>
</sst>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Franklin Gothic Book"/>
      <family val="2"/>
      <charset val="238"/>
    </font>
    <font>
      <sz val="10"/>
      <name val="Franklin Gothic Book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name val="Franklin Gothic Book"/>
      <family val="2"/>
      <charset val="238"/>
    </font>
    <font>
      <vertAlign val="superscript"/>
      <sz val="10"/>
      <name val="Franklin Gothic Book"/>
      <family val="2"/>
      <charset val="238"/>
    </font>
    <font>
      <sz val="10"/>
      <color indexed="8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3" fillId="3" borderId="0" xfId="0" applyFont="1" applyFill="1" applyBorder="1" applyAlignment="1">
      <alignment wrapText="1"/>
    </xf>
    <xf numFmtId="0" fontId="0" fillId="0" borderId="0" xfId="0" applyAlignment="1"/>
    <xf numFmtId="9" fontId="2" fillId="0" borderId="4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4</xdr:row>
      <xdr:rowOff>285750</xdr:rowOff>
    </xdr:from>
    <xdr:to>
      <xdr:col>1</xdr:col>
      <xdr:colOff>914400</xdr:colOff>
      <xdr:row>17</xdr:row>
      <xdr:rowOff>571500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343025" y="17621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2076450</xdr:colOff>
      <xdr:row>32</xdr:row>
      <xdr:rowOff>495300</xdr:rowOff>
    </xdr:from>
    <xdr:to>
      <xdr:col>1</xdr:col>
      <xdr:colOff>2152650</xdr:colOff>
      <xdr:row>38</xdr:row>
      <xdr:rowOff>581025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86050" y="15668625"/>
          <a:ext cx="76200" cy="374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K61" sqref="K61"/>
    </sheetView>
  </sheetViews>
  <sheetFormatPr defaultRowHeight="15" x14ac:dyDescent="0.25"/>
  <cols>
    <col min="2" max="2" width="34.7109375" customWidth="1"/>
    <col min="3" max="3" width="9.7109375" customWidth="1"/>
    <col min="4" max="4" width="8.42578125" customWidth="1"/>
    <col min="5" max="5" width="13.140625" customWidth="1"/>
    <col min="6" max="6" width="13.85546875" customWidth="1"/>
    <col min="8" max="8" width="12.7109375" customWidth="1"/>
    <col min="9" max="9" width="16.140625" customWidth="1"/>
  </cols>
  <sheetData>
    <row r="1" spans="1:9" x14ac:dyDescent="0.25">
      <c r="G1" s="1"/>
      <c r="I1" s="2" t="s">
        <v>0</v>
      </c>
    </row>
    <row r="2" spans="1:9" x14ac:dyDescent="0.25">
      <c r="A2" s="3" t="s">
        <v>1</v>
      </c>
      <c r="B2" s="4"/>
      <c r="C2" s="4"/>
      <c r="D2" s="4"/>
      <c r="E2" s="4"/>
      <c r="F2" s="4"/>
      <c r="G2" s="5"/>
      <c r="H2" s="4"/>
      <c r="I2" s="4"/>
    </row>
    <row r="3" spans="1:9" x14ac:dyDescent="0.25">
      <c r="A3" s="35" t="s">
        <v>2</v>
      </c>
      <c r="B3" s="6" t="s">
        <v>3</v>
      </c>
      <c r="C3" s="35" t="s">
        <v>4</v>
      </c>
      <c r="D3" s="35" t="s">
        <v>5</v>
      </c>
      <c r="E3" s="35" t="s">
        <v>6</v>
      </c>
      <c r="F3" s="35" t="s">
        <v>7</v>
      </c>
      <c r="G3" s="35" t="s">
        <v>8</v>
      </c>
      <c r="H3" s="35" t="s">
        <v>9</v>
      </c>
      <c r="I3" s="35" t="s">
        <v>10</v>
      </c>
    </row>
    <row r="4" spans="1:9" x14ac:dyDescent="0.25">
      <c r="A4" s="35"/>
      <c r="B4" s="6" t="s">
        <v>11</v>
      </c>
      <c r="C4" s="35"/>
      <c r="D4" s="35"/>
      <c r="E4" s="35"/>
      <c r="F4" s="35"/>
      <c r="G4" s="35"/>
      <c r="H4" s="35"/>
      <c r="I4" s="35"/>
    </row>
    <row r="5" spans="1:9" ht="63" customHeight="1" thickBot="1" x14ac:dyDescent="0.3">
      <c r="A5" s="7">
        <v>1</v>
      </c>
      <c r="B5" s="8" t="s">
        <v>41</v>
      </c>
      <c r="C5" s="9" t="s">
        <v>12</v>
      </c>
      <c r="D5" s="10">
        <v>350</v>
      </c>
      <c r="E5" s="11"/>
      <c r="F5" s="11"/>
      <c r="G5" s="12"/>
      <c r="H5" s="11"/>
      <c r="I5" s="11"/>
    </row>
    <row r="6" spans="1:9" ht="61.5" customHeight="1" thickBot="1" x14ac:dyDescent="0.3">
      <c r="A6" s="7">
        <v>2</v>
      </c>
      <c r="B6" s="8" t="s">
        <v>42</v>
      </c>
      <c r="C6" s="9" t="s">
        <v>12</v>
      </c>
      <c r="D6" s="10">
        <v>500</v>
      </c>
      <c r="E6" s="11"/>
      <c r="F6" s="11"/>
      <c r="G6" s="12"/>
      <c r="H6" s="11"/>
      <c r="I6" s="11"/>
    </row>
    <row r="7" spans="1:9" ht="48" customHeight="1" thickBot="1" x14ac:dyDescent="0.3">
      <c r="A7" s="7">
        <v>3</v>
      </c>
      <c r="B7" s="8" t="s">
        <v>13</v>
      </c>
      <c r="C7" s="10" t="s">
        <v>14</v>
      </c>
      <c r="D7" s="10">
        <v>3</v>
      </c>
      <c r="E7" s="11"/>
      <c r="F7" s="11"/>
      <c r="G7" s="12"/>
      <c r="H7" s="11"/>
      <c r="I7" s="11"/>
    </row>
    <row r="8" spans="1:9" ht="57.75" customHeight="1" thickBot="1" x14ac:dyDescent="0.3">
      <c r="A8" s="7">
        <v>4</v>
      </c>
      <c r="B8" s="8" t="s">
        <v>15</v>
      </c>
      <c r="C8" s="10" t="s">
        <v>16</v>
      </c>
      <c r="D8" s="10">
        <v>1800</v>
      </c>
      <c r="E8" s="11"/>
      <c r="F8" s="11"/>
      <c r="G8" s="12"/>
      <c r="H8" s="11"/>
      <c r="I8" s="11"/>
    </row>
    <row r="9" spans="1:9" ht="55.5" customHeight="1" thickBot="1" x14ac:dyDescent="0.3">
      <c r="A9" s="7">
        <v>5</v>
      </c>
      <c r="B9" s="8" t="s">
        <v>17</v>
      </c>
      <c r="C9" s="10" t="s">
        <v>14</v>
      </c>
      <c r="D9" s="13">
        <v>12</v>
      </c>
      <c r="E9" s="11"/>
      <c r="F9" s="11"/>
      <c r="G9" s="12"/>
      <c r="H9" s="11"/>
      <c r="I9" s="11"/>
    </row>
    <row r="10" spans="1:9" ht="48" customHeight="1" thickBot="1" x14ac:dyDescent="0.3">
      <c r="A10" s="7">
        <v>6</v>
      </c>
      <c r="B10" s="8" t="s">
        <v>50</v>
      </c>
      <c r="C10" s="10" t="s">
        <v>14</v>
      </c>
      <c r="D10" s="13">
        <v>5</v>
      </c>
      <c r="E10" s="11"/>
      <c r="F10" s="11"/>
      <c r="G10" s="12"/>
      <c r="H10" s="11"/>
      <c r="I10" s="11"/>
    </row>
    <row r="11" spans="1:9" ht="36.75" customHeight="1" thickBot="1" x14ac:dyDescent="0.3">
      <c r="A11" s="7">
        <v>7</v>
      </c>
      <c r="B11" s="20" t="s">
        <v>51</v>
      </c>
      <c r="C11" s="21" t="s">
        <v>14</v>
      </c>
      <c r="D11" s="13">
        <v>1</v>
      </c>
      <c r="E11" s="11"/>
      <c r="F11" s="11"/>
      <c r="G11" s="12"/>
      <c r="H11" s="11"/>
      <c r="I11" s="11"/>
    </row>
    <row r="12" spans="1:9" ht="52.5" customHeight="1" thickBot="1" x14ac:dyDescent="0.3">
      <c r="A12" s="7">
        <v>8</v>
      </c>
      <c r="B12" s="34" t="s">
        <v>55</v>
      </c>
      <c r="C12" s="23" t="s">
        <v>30</v>
      </c>
      <c r="D12" s="13">
        <v>4</v>
      </c>
      <c r="E12" s="11"/>
      <c r="F12" s="11"/>
      <c r="G12" s="12"/>
      <c r="H12" s="11"/>
      <c r="I12" s="11"/>
    </row>
    <row r="13" spans="1:9" ht="37.5" customHeight="1" thickBot="1" x14ac:dyDescent="0.3">
      <c r="A13" s="7">
        <v>9</v>
      </c>
      <c r="B13" s="8" t="s">
        <v>45</v>
      </c>
      <c r="C13" s="10" t="s">
        <v>14</v>
      </c>
      <c r="D13" s="13">
        <v>1</v>
      </c>
      <c r="E13" s="11"/>
      <c r="F13" s="11"/>
      <c r="G13" s="12"/>
      <c r="H13" s="11"/>
      <c r="I13" s="11"/>
    </row>
    <row r="14" spans="1:9" ht="37.5" customHeight="1" thickBot="1" x14ac:dyDescent="0.3">
      <c r="A14" s="7">
        <v>10</v>
      </c>
      <c r="B14" s="8" t="s">
        <v>46</v>
      </c>
      <c r="C14" s="10" t="s">
        <v>14</v>
      </c>
      <c r="D14" s="13">
        <v>0.5</v>
      </c>
      <c r="E14" s="11"/>
      <c r="F14" s="11"/>
      <c r="G14" s="12"/>
      <c r="H14" s="11"/>
      <c r="I14" s="11"/>
    </row>
    <row r="15" spans="1:9" ht="25.5" customHeight="1" thickBot="1" x14ac:dyDescent="0.3">
      <c r="A15" s="7">
        <v>11</v>
      </c>
      <c r="B15" s="8" t="s">
        <v>47</v>
      </c>
      <c r="C15" s="10" t="s">
        <v>14</v>
      </c>
      <c r="D15" s="13">
        <v>0.5</v>
      </c>
      <c r="E15" s="11"/>
      <c r="F15" s="11"/>
      <c r="G15" s="12"/>
      <c r="H15" s="11"/>
      <c r="I15" s="11"/>
    </row>
    <row r="16" spans="1:9" ht="36.75" customHeight="1" thickBot="1" x14ac:dyDescent="0.3">
      <c r="A16" s="7">
        <v>12</v>
      </c>
      <c r="B16" s="8" t="s">
        <v>48</v>
      </c>
      <c r="C16" s="10" t="s">
        <v>14</v>
      </c>
      <c r="D16" s="13">
        <v>0.5</v>
      </c>
      <c r="E16" s="11"/>
      <c r="F16" s="11"/>
      <c r="G16" s="12"/>
      <c r="H16" s="11"/>
      <c r="I16" s="11"/>
    </row>
    <row r="17" spans="1:9" ht="88.5" customHeight="1" thickBot="1" x14ac:dyDescent="0.3">
      <c r="A17" s="7">
        <v>13</v>
      </c>
      <c r="B17" s="8" t="s">
        <v>54</v>
      </c>
      <c r="C17" s="10" t="s">
        <v>30</v>
      </c>
      <c r="D17" s="13">
        <v>3</v>
      </c>
      <c r="E17" s="11"/>
      <c r="F17" s="11"/>
      <c r="G17" s="12"/>
      <c r="H17" s="11"/>
      <c r="I17" s="11"/>
    </row>
    <row r="18" spans="1:9" ht="48" customHeight="1" thickBot="1" x14ac:dyDescent="0.3">
      <c r="A18" s="7">
        <v>14</v>
      </c>
      <c r="B18" s="8" t="s">
        <v>18</v>
      </c>
      <c r="C18" s="10" t="s">
        <v>14</v>
      </c>
      <c r="D18" s="13">
        <v>30</v>
      </c>
      <c r="E18" s="11"/>
      <c r="F18" s="11"/>
      <c r="G18" s="12"/>
      <c r="H18" s="11"/>
      <c r="I18" s="11"/>
    </row>
    <row r="19" spans="1:9" ht="50.25" customHeight="1" thickBot="1" x14ac:dyDescent="0.3">
      <c r="A19" s="7">
        <v>15</v>
      </c>
      <c r="B19" s="8" t="s">
        <v>19</v>
      </c>
      <c r="C19" s="10" t="s">
        <v>14</v>
      </c>
      <c r="D19" s="13">
        <v>14</v>
      </c>
      <c r="E19" s="11"/>
      <c r="F19" s="11"/>
      <c r="G19" s="12"/>
      <c r="H19" s="11"/>
      <c r="I19" s="11"/>
    </row>
    <row r="20" spans="1:9" ht="48.75" customHeight="1" thickBot="1" x14ac:dyDescent="0.3">
      <c r="A20" s="7">
        <v>16</v>
      </c>
      <c r="B20" s="8" t="s">
        <v>20</v>
      </c>
      <c r="C20" s="10" t="s">
        <v>14</v>
      </c>
      <c r="D20" s="13">
        <v>17</v>
      </c>
      <c r="E20" s="11"/>
      <c r="F20" s="11"/>
      <c r="G20" s="12"/>
      <c r="H20" s="11"/>
      <c r="I20" s="11"/>
    </row>
    <row r="21" spans="1:9" ht="59.25" customHeight="1" thickBot="1" x14ac:dyDescent="0.3">
      <c r="A21" s="7">
        <v>17</v>
      </c>
      <c r="B21" s="8" t="s">
        <v>21</v>
      </c>
      <c r="C21" s="9" t="s">
        <v>12</v>
      </c>
      <c r="D21" s="13">
        <v>6</v>
      </c>
      <c r="E21" s="11"/>
      <c r="F21" s="11"/>
      <c r="G21" s="12"/>
      <c r="H21" s="11"/>
      <c r="I21" s="11"/>
    </row>
    <row r="22" spans="1:9" ht="90" customHeight="1" thickBot="1" x14ac:dyDescent="0.3">
      <c r="A22" s="7">
        <v>18</v>
      </c>
      <c r="B22" s="8" t="s">
        <v>22</v>
      </c>
      <c r="C22" s="10" t="s">
        <v>16</v>
      </c>
      <c r="D22" s="13">
        <v>15</v>
      </c>
      <c r="E22" s="11"/>
      <c r="F22" s="11"/>
      <c r="G22" s="12"/>
      <c r="H22" s="11"/>
      <c r="I22" s="11"/>
    </row>
    <row r="23" spans="1:9" ht="61.5" customHeight="1" thickBot="1" x14ac:dyDescent="0.3">
      <c r="A23" s="7">
        <v>19</v>
      </c>
      <c r="B23" s="8" t="s">
        <v>23</v>
      </c>
      <c r="C23" s="10" t="s">
        <v>16</v>
      </c>
      <c r="D23" s="13">
        <v>15</v>
      </c>
      <c r="E23" s="11"/>
      <c r="F23" s="11"/>
      <c r="G23" s="12"/>
      <c r="H23" s="11"/>
      <c r="I23" s="11"/>
    </row>
    <row r="24" spans="1:9" ht="68.25" customHeight="1" thickBot="1" x14ac:dyDescent="0.3">
      <c r="A24" s="7">
        <v>20</v>
      </c>
      <c r="B24" s="14" t="s">
        <v>49</v>
      </c>
      <c r="C24" s="10" t="s">
        <v>14</v>
      </c>
      <c r="D24" s="13">
        <v>3</v>
      </c>
      <c r="E24" s="11"/>
      <c r="F24" s="11"/>
      <c r="G24" s="12"/>
      <c r="H24" s="11"/>
      <c r="I24" s="11"/>
    </row>
    <row r="25" spans="1:9" ht="58.5" customHeight="1" thickBot="1" x14ac:dyDescent="0.3">
      <c r="A25" s="7">
        <v>21</v>
      </c>
      <c r="B25" s="8" t="s">
        <v>24</v>
      </c>
      <c r="C25" s="10" t="s">
        <v>25</v>
      </c>
      <c r="D25" s="13">
        <v>53</v>
      </c>
      <c r="E25" s="11"/>
      <c r="F25" s="11"/>
      <c r="G25" s="12"/>
      <c r="H25" s="11"/>
      <c r="I25" s="11"/>
    </row>
    <row r="26" spans="1:9" ht="59.25" customHeight="1" thickBot="1" x14ac:dyDescent="0.3">
      <c r="A26" s="7">
        <v>22</v>
      </c>
      <c r="B26" s="8" t="s">
        <v>26</v>
      </c>
      <c r="C26" s="10" t="s">
        <v>27</v>
      </c>
      <c r="D26" s="13">
        <v>10</v>
      </c>
      <c r="E26" s="11"/>
      <c r="F26" s="11"/>
      <c r="G26" s="12"/>
      <c r="H26" s="11"/>
      <c r="I26" s="11"/>
    </row>
    <row r="27" spans="1:9" ht="37.5" customHeight="1" thickBot="1" x14ac:dyDescent="0.3">
      <c r="A27" s="7">
        <v>23</v>
      </c>
      <c r="B27" s="24" t="s">
        <v>56</v>
      </c>
      <c r="C27" s="15" t="s">
        <v>14</v>
      </c>
      <c r="D27" s="16">
        <v>1</v>
      </c>
      <c r="E27" s="17"/>
      <c r="F27" s="17"/>
      <c r="G27" s="12"/>
      <c r="H27" s="17"/>
      <c r="I27" s="17"/>
    </row>
    <row r="28" spans="1:9" ht="36.75" customHeight="1" thickBot="1" x14ac:dyDescent="0.3">
      <c r="A28" s="7">
        <v>24</v>
      </c>
      <c r="B28" s="14" t="s">
        <v>57</v>
      </c>
      <c r="C28" s="15" t="s">
        <v>14</v>
      </c>
      <c r="D28" s="16">
        <v>1</v>
      </c>
      <c r="E28" s="17"/>
      <c r="F28" s="17"/>
      <c r="G28" s="12"/>
      <c r="H28" s="17"/>
      <c r="I28" s="17"/>
    </row>
    <row r="29" spans="1:9" ht="51.75" customHeight="1" thickBot="1" x14ac:dyDescent="0.3">
      <c r="A29" s="7">
        <v>25</v>
      </c>
      <c r="B29" s="8" t="s">
        <v>28</v>
      </c>
      <c r="C29" s="15" t="s">
        <v>14</v>
      </c>
      <c r="D29" s="16">
        <v>0.5</v>
      </c>
      <c r="E29" s="17"/>
      <c r="F29" s="17"/>
      <c r="G29" s="12"/>
      <c r="H29" s="17"/>
      <c r="I29" s="17"/>
    </row>
    <row r="30" spans="1:9" ht="41.25" customHeight="1" thickBot="1" x14ac:dyDescent="0.3">
      <c r="A30" s="18">
        <v>26</v>
      </c>
      <c r="B30" s="19" t="s">
        <v>29</v>
      </c>
      <c r="C30" s="15" t="s">
        <v>14</v>
      </c>
      <c r="D30" s="16">
        <v>0.5</v>
      </c>
      <c r="E30" s="17"/>
      <c r="F30" s="17"/>
      <c r="G30" s="12"/>
      <c r="H30" s="17"/>
      <c r="I30" s="17"/>
    </row>
    <row r="31" spans="1:9" ht="29.25" customHeight="1" thickBot="1" x14ac:dyDescent="0.3">
      <c r="A31" s="18">
        <v>27</v>
      </c>
      <c r="B31" s="20" t="s">
        <v>52</v>
      </c>
      <c r="C31" s="21" t="s">
        <v>14</v>
      </c>
      <c r="D31" s="16">
        <v>200</v>
      </c>
      <c r="E31" s="17"/>
      <c r="F31" s="17"/>
      <c r="G31" s="12"/>
      <c r="H31" s="17"/>
      <c r="I31" s="17"/>
    </row>
    <row r="32" spans="1:9" ht="46.5" customHeight="1" thickBot="1" x14ac:dyDescent="0.3">
      <c r="A32" s="22">
        <v>28</v>
      </c>
      <c r="B32" s="34" t="s">
        <v>53</v>
      </c>
      <c r="C32" s="23" t="s">
        <v>30</v>
      </c>
      <c r="D32" s="13">
        <v>100</v>
      </c>
      <c r="E32" s="11"/>
      <c r="F32" s="11"/>
      <c r="G32" s="12"/>
      <c r="H32" s="11"/>
      <c r="I32" s="11"/>
    </row>
    <row r="33" spans="1:9" ht="36.75" customHeight="1" thickBot="1" x14ac:dyDescent="0.3">
      <c r="A33" s="7">
        <v>29</v>
      </c>
      <c r="B33" s="24" t="s">
        <v>58</v>
      </c>
      <c r="C33" s="9" t="s">
        <v>14</v>
      </c>
      <c r="D33" s="10">
        <v>92</v>
      </c>
      <c r="E33" s="11"/>
      <c r="F33" s="11"/>
      <c r="G33" s="12"/>
      <c r="H33" s="11"/>
      <c r="I33" s="11"/>
    </row>
    <row r="34" spans="1:9" ht="45.75" customHeight="1" thickBot="1" x14ac:dyDescent="0.3">
      <c r="A34" s="7">
        <v>30</v>
      </c>
      <c r="B34" s="8" t="s">
        <v>31</v>
      </c>
      <c r="C34" s="9" t="s">
        <v>14</v>
      </c>
      <c r="D34" s="10">
        <v>1</v>
      </c>
      <c r="E34" s="11"/>
      <c r="F34" s="11"/>
      <c r="G34" s="12"/>
      <c r="H34" s="11"/>
      <c r="I34" s="11"/>
    </row>
    <row r="35" spans="1:9" ht="48.75" customHeight="1" thickBot="1" x14ac:dyDescent="0.3">
      <c r="A35" s="18">
        <v>31</v>
      </c>
      <c r="B35" s="20" t="s">
        <v>38</v>
      </c>
      <c r="C35" s="32" t="s">
        <v>14</v>
      </c>
      <c r="D35" s="10">
        <v>1</v>
      </c>
      <c r="E35" s="17"/>
      <c r="F35" s="11"/>
      <c r="G35" s="31"/>
      <c r="H35" s="11"/>
      <c r="I35" s="11"/>
    </row>
    <row r="36" spans="1:9" ht="69" customHeight="1" thickBot="1" x14ac:dyDescent="0.3">
      <c r="A36" s="18">
        <v>32</v>
      </c>
      <c r="B36" s="20" t="s">
        <v>39</v>
      </c>
      <c r="C36" s="33" t="s">
        <v>16</v>
      </c>
      <c r="D36" s="15">
        <v>50</v>
      </c>
      <c r="E36" s="17"/>
      <c r="F36" s="11"/>
      <c r="G36" s="31"/>
      <c r="H36" s="11"/>
      <c r="I36" s="11"/>
    </row>
    <row r="37" spans="1:9" ht="58.5" customHeight="1" thickBot="1" x14ac:dyDescent="0.3">
      <c r="A37" s="18">
        <v>33</v>
      </c>
      <c r="B37" s="8" t="s">
        <v>43</v>
      </c>
      <c r="C37" s="9" t="s">
        <v>12</v>
      </c>
      <c r="D37" s="15">
        <v>36</v>
      </c>
      <c r="E37" s="17"/>
      <c r="F37" s="17"/>
      <c r="G37" s="31"/>
      <c r="H37" s="17"/>
      <c r="I37" s="17"/>
    </row>
    <row r="38" spans="1:9" ht="27" customHeight="1" thickBot="1" x14ac:dyDescent="0.3">
      <c r="A38" s="18">
        <v>34</v>
      </c>
      <c r="B38" s="8" t="s">
        <v>44</v>
      </c>
      <c r="C38" s="33" t="s">
        <v>14</v>
      </c>
      <c r="D38" s="15">
        <v>2.5</v>
      </c>
      <c r="E38" s="17"/>
      <c r="F38" s="17"/>
      <c r="G38" s="31"/>
      <c r="H38" s="17"/>
      <c r="I38" s="17"/>
    </row>
    <row r="39" spans="1:9" ht="69.75" customHeight="1" thickBot="1" x14ac:dyDescent="0.3">
      <c r="A39" s="18">
        <v>35</v>
      </c>
      <c r="B39" s="34" t="s">
        <v>40</v>
      </c>
      <c r="C39" s="33" t="s">
        <v>30</v>
      </c>
      <c r="D39" s="15">
        <v>7</v>
      </c>
      <c r="E39" s="17"/>
      <c r="F39" s="11"/>
      <c r="G39" s="31"/>
      <c r="H39" s="11"/>
      <c r="I39" s="11"/>
    </row>
    <row r="40" spans="1:9" x14ac:dyDescent="0.25">
      <c r="A40" s="36"/>
      <c r="B40" s="37"/>
      <c r="C40" s="15" t="s">
        <v>32</v>
      </c>
      <c r="D40" s="15" t="s">
        <v>33</v>
      </c>
      <c r="E40" s="15" t="s">
        <v>33</v>
      </c>
      <c r="F40" s="17">
        <f>SUM(F5:F39)</f>
        <v>0</v>
      </c>
      <c r="G40" s="17" t="s">
        <v>34</v>
      </c>
      <c r="H40" s="17">
        <f>SUM(H5:H39)</f>
        <v>0</v>
      </c>
      <c r="I40" s="17">
        <f>SUM(I5:I39)</f>
        <v>0</v>
      </c>
    </row>
    <row r="41" spans="1:9" x14ac:dyDescent="0.25">
      <c r="A41" s="25"/>
      <c r="B41" s="25"/>
      <c r="C41" s="26"/>
      <c r="D41" s="26"/>
      <c r="E41" s="26"/>
      <c r="F41" s="27"/>
      <c r="G41" s="26"/>
      <c r="H41" s="27"/>
      <c r="I41" s="27"/>
    </row>
    <row r="42" spans="1:9" x14ac:dyDescent="0.25">
      <c r="A42" s="28"/>
      <c r="B42" s="29"/>
      <c r="C42" s="28"/>
      <c r="D42" s="28"/>
      <c r="E42" s="28"/>
      <c r="F42" s="28"/>
      <c r="G42" s="28"/>
      <c r="H42" s="28"/>
      <c r="I42" s="28"/>
    </row>
    <row r="43" spans="1:9" ht="13.5" customHeight="1" x14ac:dyDescent="0.25">
      <c r="A43" s="30"/>
      <c r="B43" s="30" t="s">
        <v>35</v>
      </c>
      <c r="C43" s="30"/>
      <c r="D43" s="30"/>
      <c r="E43" s="30"/>
      <c r="F43" s="30"/>
      <c r="G43" s="30"/>
      <c r="H43" s="38" t="s">
        <v>36</v>
      </c>
      <c r="I43" s="38"/>
    </row>
    <row r="44" spans="1:9" ht="15" customHeight="1" x14ac:dyDescent="0.25">
      <c r="A44" s="30"/>
      <c r="B44" s="30"/>
      <c r="C44" s="30"/>
      <c r="D44" s="30"/>
      <c r="E44" s="30"/>
      <c r="F44" s="30"/>
      <c r="G44" s="30"/>
      <c r="H44" s="39" t="s">
        <v>37</v>
      </c>
      <c r="I44" s="39"/>
    </row>
    <row r="45" spans="1:9" ht="24.75" customHeight="1" x14ac:dyDescent="0.25">
      <c r="H45" s="39"/>
      <c r="I45" s="39"/>
    </row>
  </sheetData>
  <mergeCells count="11">
    <mergeCell ref="H3:H4"/>
    <mergeCell ref="I3:I4"/>
    <mergeCell ref="A40:B40"/>
    <mergeCell ref="H43:I43"/>
    <mergeCell ref="H44:I45"/>
    <mergeCell ref="A3:A4"/>
    <mergeCell ref="C3:C4"/>
    <mergeCell ref="D3:D4"/>
    <mergeCell ref="E3:E4"/>
    <mergeCell ref="F3:F4"/>
    <mergeCell ref="G3:G4"/>
  </mergeCells>
  <pageMargins left="0.70866141732283472" right="0.70866141732283472" top="0.59055118110236227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Primke</dc:creator>
  <cp:lastModifiedBy>Ewa Stelmach</cp:lastModifiedBy>
  <cp:lastPrinted>2020-01-30T10:41:16Z</cp:lastPrinted>
  <dcterms:created xsi:type="dcterms:W3CDTF">2017-07-17T08:13:28Z</dcterms:created>
  <dcterms:modified xsi:type="dcterms:W3CDTF">2020-02-11T12:46:37Z</dcterms:modified>
</cp:coreProperties>
</file>