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1130" activeTab="0"/>
  </bookViews>
  <sheets>
    <sheet name="Papier ksero" sheetId="1" r:id="rId1"/>
  </sheets>
  <definedNames>
    <definedName name="OLE_LINK3" localSheetId="0">'Papier ksero'!$B$13</definedName>
  </definedNames>
  <calcPr fullCalcOnLoad="1"/>
</workbook>
</file>

<file path=xl/sharedStrings.xml><?xml version="1.0" encoding="utf-8"?>
<sst xmlns="http://schemas.openxmlformats.org/spreadsheetml/2006/main" count="137" uniqueCount="72">
  <si>
    <t>j.m.</t>
  </si>
  <si>
    <t>VAT        %</t>
  </si>
  <si>
    <t>Wartość VAT</t>
  </si>
  <si>
    <t>L.p.</t>
  </si>
  <si>
    <t>Wartość ogólna neto</t>
  </si>
  <si>
    <t>Wartość ogólna brutto</t>
  </si>
  <si>
    <t>Papier kserograficzny:</t>
  </si>
  <si>
    <t xml:space="preserve">1 ryza             ( 1 ryza = 500 arkuszy) </t>
  </si>
  <si>
    <t xml:space="preserve"> - przeznaczony do jedno i dwustronnego   zadruku</t>
  </si>
  <si>
    <t xml:space="preserve"> - do zastosowania w drukarkach laserowych i atramentowych oraz w kserokopiarkach</t>
  </si>
  <si>
    <t xml:space="preserve"> - kolorowy</t>
  </si>
  <si>
    <t xml:space="preserve"> - format A4</t>
  </si>
  <si>
    <t xml:space="preserve"> - format A3</t>
  </si>
  <si>
    <t>Opis przedmiotu Zamówienia               Parametry wymagane</t>
  </si>
  <si>
    <t xml:space="preserve">1 ryza                ( 1 ryza = 500 arkuszy) </t>
  </si>
  <si>
    <t xml:space="preserve">1 ryza               ( 1 ryza = 500 arkuszy) </t>
  </si>
  <si>
    <t>1 ryza                  ( 1 ryza = 500 arkuszy)</t>
  </si>
  <si>
    <t>1 ryza                 ( 1 ryza = 500 arkuszy)</t>
  </si>
  <si>
    <t xml:space="preserve"> - do zastosowania w drukarkach laserowych i atramentowych oraz w kserokopiarkach</t>
  </si>
  <si>
    <t xml:space="preserve"> - do druku czarno-białego i kolorowego</t>
  </si>
  <si>
    <t xml:space="preserve"> - biały</t>
  </si>
  <si>
    <t xml:space="preserve"> - format A4</t>
  </si>
  <si>
    <t xml:space="preserve"> - format A3</t>
  </si>
  <si>
    <r>
      <t xml:space="preserve"> -  </t>
    </r>
    <r>
      <rPr>
        <sz val="10"/>
        <rFont val="Times New Roman"/>
        <family val="1"/>
      </rPr>
      <t>kolory różne wg zapotrzebowania Zamawiającego</t>
    </r>
  </si>
  <si>
    <r>
      <t xml:space="preserve"> -</t>
    </r>
    <r>
      <rPr>
        <sz val="7"/>
        <rFont val="Times New Roman"/>
        <family val="1"/>
      </rPr>
      <t> </t>
    </r>
    <r>
      <rPr>
        <sz val="10"/>
        <rFont val="Times New Roman"/>
        <family val="1"/>
      </rPr>
      <t>przeznaczony do jedno i dwustronnego   zadruku</t>
    </r>
  </si>
  <si>
    <r>
      <t xml:space="preserve"> -</t>
    </r>
    <r>
      <rPr>
        <sz val="7"/>
        <rFont val="Times New Roman"/>
        <family val="1"/>
      </rPr>
      <t>  </t>
    </r>
    <r>
      <rPr>
        <sz val="10"/>
        <rFont val="Times New Roman"/>
        <family val="1"/>
      </rPr>
      <t>do zastosowania w drukarkach laserowych i atramentowych oraz w kserokopiarkach</t>
    </r>
  </si>
  <si>
    <r>
      <t xml:space="preserve"> -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kolorowy</t>
    </r>
  </si>
  <si>
    <r>
      <t xml:space="preserve">  -    </t>
    </r>
    <r>
      <rPr>
        <sz val="10"/>
        <rFont val="Times New Roman"/>
        <family val="1"/>
      </rPr>
      <t>format A4</t>
    </r>
  </si>
  <si>
    <r>
      <t xml:space="preserve"> -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kolory różne wg zapotrzebowania Zamawiającego</t>
    </r>
    <r>
      <rPr>
        <b/>
        <sz val="10"/>
        <rFont val="Times New Roman"/>
        <family val="1"/>
      </rPr>
      <t xml:space="preserve"> (w tym żółty pastelowy)</t>
    </r>
  </si>
  <si>
    <t xml:space="preserve"> -  5 kolorów w jednej ryzie po 100 arkuszy w każdym kolorze</t>
  </si>
  <si>
    <t>1 ryza                 ( 1 ryza = 250 arkuszy)</t>
  </si>
  <si>
    <t xml:space="preserve">1 ryza                ( 1 ryza = 250 arkuszy) </t>
  </si>
  <si>
    <t xml:space="preserve"> - przeznaczony do jedno i dwustronnego zadruku</t>
  </si>
  <si>
    <t>RAZEM</t>
  </si>
  <si>
    <r>
      <t xml:space="preserve"> -  </t>
    </r>
    <r>
      <rPr>
        <sz val="10"/>
        <rFont val="Times New Roman"/>
        <family val="1"/>
      </rPr>
      <t xml:space="preserve">białość CIE 161 ± 2 </t>
    </r>
    <r>
      <rPr>
        <vertAlign val="superscript"/>
        <sz val="10"/>
        <rFont val="Times New Roman"/>
        <family val="1"/>
      </rPr>
      <t>PN-ISO 11475:2002</t>
    </r>
  </si>
  <si>
    <r>
      <t xml:space="preserve"> - grubość 108 µm  ± 3 </t>
    </r>
    <r>
      <rPr>
        <vertAlign val="superscript"/>
        <sz val="10"/>
        <rFont val="Times New Roman"/>
        <family val="1"/>
      </rPr>
      <t>PN-EN ISO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534:2012</t>
    </r>
  </si>
  <si>
    <r>
      <t xml:space="preserve"> -</t>
    </r>
    <r>
      <rPr>
        <vertAlign val="superscript"/>
        <sz val="7"/>
        <rFont val="Times New Roman"/>
        <family val="1"/>
      </rPr>
      <t>     </t>
    </r>
    <r>
      <rPr>
        <sz val="10"/>
        <rFont val="Times New Roman"/>
        <family val="1"/>
      </rPr>
      <t>gramatura 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±2 </t>
    </r>
  </si>
  <si>
    <r>
      <t xml:space="preserve">  -  </t>
    </r>
    <r>
      <rPr>
        <sz val="10"/>
        <rFont val="Times New Roman"/>
        <family val="1"/>
      </rPr>
      <t>gramatura 160g/m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±2</t>
    </r>
  </si>
  <si>
    <r>
      <t xml:space="preserve"> -  </t>
    </r>
    <r>
      <rPr>
        <sz val="10"/>
        <rFont val="Times New Roman"/>
        <family val="1"/>
      </rPr>
      <t>gramatura 200g/m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±2 </t>
    </r>
    <r>
      <rPr>
        <vertAlign val="superscript"/>
        <sz val="10"/>
        <rFont val="Times New Roman"/>
        <family val="1"/>
      </rPr>
      <t xml:space="preserve"> </t>
    </r>
  </si>
  <si>
    <t>Składanka komputerowa:</t>
  </si>
  <si>
    <t>1 karton     (2000 ark.       w kartonie)</t>
  </si>
  <si>
    <t xml:space="preserve"> - kolor: biały</t>
  </si>
  <si>
    <t xml:space="preserve"> - 1-warstwowa</t>
  </si>
  <si>
    <t xml:space="preserve"> - wymiar: 240 x 12"</t>
  </si>
  <si>
    <t xml:space="preserve"> - biały</t>
  </si>
  <si>
    <t xml:space="preserve"> - kolorowy</t>
  </si>
  <si>
    <t xml:space="preserve"> - z delikatną fakturą prążków</t>
  </si>
  <si>
    <r>
      <t xml:space="preserve"> -  </t>
    </r>
    <r>
      <rPr>
        <sz val="10"/>
        <rFont val="Times New Roman"/>
        <family val="1"/>
      </rPr>
      <t>gramatura 246g/m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±2 </t>
    </r>
    <r>
      <rPr>
        <vertAlign val="superscript"/>
        <sz val="10"/>
        <rFont val="Times New Roman"/>
        <family val="1"/>
      </rPr>
      <t xml:space="preserve"> </t>
    </r>
  </si>
  <si>
    <t xml:space="preserve"> - matowy</t>
  </si>
  <si>
    <t xml:space="preserve">1 op.                ( 1 op = 25 szt) </t>
  </si>
  <si>
    <t xml:space="preserve"> - satynowy/perłowy (błyszczący)</t>
  </si>
  <si>
    <t xml:space="preserve">Ilość </t>
  </si>
  <si>
    <r>
      <t xml:space="preserve"> - nieprzeźroczystość 93%+2/-1</t>
    </r>
    <r>
      <rPr>
        <vertAlign val="superscript"/>
        <sz val="10"/>
        <rFont val="Times New Roman"/>
        <family val="1"/>
      </rPr>
      <t xml:space="preserve"> ISO 2471:2008</t>
    </r>
  </si>
  <si>
    <r>
      <t xml:space="preserve"> -   </t>
    </r>
    <r>
      <rPr>
        <sz val="10"/>
        <rFont val="Times New Roman"/>
        <family val="1"/>
      </rPr>
      <t>szorstkość 180cm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/min ± 50  </t>
    </r>
    <r>
      <rPr>
        <vertAlign val="superscript"/>
        <sz val="10"/>
        <rFont val="Times New Roman"/>
        <family val="1"/>
      </rPr>
      <t>PN-93/P-50166.02</t>
    </r>
  </si>
  <si>
    <t>Cena                                                                         jedn. netto</t>
  </si>
  <si>
    <t>Prodecent/nazwa handlowa</t>
  </si>
  <si>
    <r>
      <t xml:space="preserve"> -  </t>
    </r>
    <r>
      <rPr>
        <sz val="10"/>
        <rFont val="Times New Roman"/>
        <family val="1"/>
      </rPr>
      <t>gramatura 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±2 </t>
    </r>
    <r>
      <rPr>
        <vertAlign val="superscript"/>
        <sz val="10"/>
        <rFont val="Times New Roman"/>
        <family val="1"/>
      </rPr>
      <t xml:space="preserve">  PN-ISO 536:2012</t>
    </r>
  </si>
  <si>
    <r>
      <t xml:space="preserve"> -  </t>
    </r>
    <r>
      <rPr>
        <sz val="10"/>
        <rFont val="Times New Roman"/>
        <family val="1"/>
      </rPr>
      <t>gramatura 200g/m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±5</t>
    </r>
  </si>
  <si>
    <r>
      <t xml:space="preserve"> -  </t>
    </r>
    <r>
      <rPr>
        <sz val="10"/>
        <rFont val="Times New Roman"/>
        <family val="1"/>
      </rPr>
      <t xml:space="preserve">białość CIE 168 ±2 </t>
    </r>
    <r>
      <rPr>
        <vertAlign val="superscript"/>
        <sz val="10"/>
        <rFont val="Times New Roman"/>
        <family val="1"/>
      </rPr>
      <t>ISO 11475</t>
    </r>
  </si>
  <si>
    <r>
      <t xml:space="preserve"> -   </t>
    </r>
    <r>
      <rPr>
        <sz val="10"/>
        <rFont val="Times New Roman"/>
        <family val="1"/>
      </rPr>
      <t>gładkość 135 cm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/min ± 20 wg Bekk </t>
    </r>
    <r>
      <rPr>
        <vertAlign val="superscript"/>
        <sz val="10"/>
        <rFont val="Times New Roman"/>
        <family val="1"/>
      </rPr>
      <t>ISO 5627</t>
    </r>
  </si>
  <si>
    <r>
      <t xml:space="preserve"> - grubość 196 µm  ± 3 </t>
    </r>
    <r>
      <rPr>
        <vertAlign val="superscript"/>
        <sz val="10"/>
        <rFont val="Times New Roman"/>
        <family val="1"/>
      </rPr>
      <t>ISO 5627</t>
    </r>
  </si>
  <si>
    <r>
      <t xml:space="preserve"> - sztywność 700/400 MD/CD, mN</t>
    </r>
    <r>
      <rPr>
        <vertAlign val="superscript"/>
        <sz val="10"/>
        <rFont val="Times New Roman"/>
        <family val="1"/>
      </rPr>
      <t>ISO 2493</t>
    </r>
  </si>
  <si>
    <r>
      <t xml:space="preserve"> - nieprzeźroczystość min. 98%</t>
    </r>
    <r>
      <rPr>
        <vertAlign val="superscript"/>
        <sz val="10"/>
        <rFont val="Times New Roman"/>
        <family val="1"/>
      </rPr>
      <t xml:space="preserve"> ISO 534</t>
    </r>
  </si>
  <si>
    <t>Papier kserograficzny ozdobny:</t>
  </si>
  <si>
    <t xml:space="preserve">Specyfikacja asortymentowo-cenowa                                                
Narodowy Instytut Onkologii im. Marii Skłodowskiej-Curie Państwowy Instytut Badawczy
Oddział w Gliwicach
ul. Wybrzeże Armii Krajowej 15, 44 -102 GLIWICE
</t>
  </si>
  <si>
    <t>………………………, dnia……………………….</t>
  </si>
  <si>
    <t>…………………………………………………………………</t>
  </si>
  <si>
    <t xml:space="preserve">podpis  i pieczęć imienna osoby(osób) uprawnionej(ych) do reprezentowania Wykonawcy   </t>
  </si>
  <si>
    <t xml:space="preserve"> PAPIER KSERO</t>
  </si>
  <si>
    <t>Załącznik nr 2 do zapytania cenowego z dnia 16.08.2021r.</t>
  </si>
  <si>
    <r>
      <t xml:space="preserve"> -  wilgotność 3,6-5,0% </t>
    </r>
    <r>
      <rPr>
        <vertAlign val="superscript"/>
        <sz val="10"/>
        <rFont val="Times New Roman"/>
        <family val="1"/>
      </rPr>
      <t>PN-ISO 287:2018-02</t>
    </r>
  </si>
  <si>
    <r>
      <t xml:space="preserve"> -  </t>
    </r>
    <r>
      <rPr>
        <sz val="10"/>
        <rFont val="Times New Roman"/>
        <family val="1"/>
      </rPr>
      <t xml:space="preserve">wilgotność 4,5% ±0,5 </t>
    </r>
    <r>
      <rPr>
        <vertAlign val="superscript"/>
        <sz val="10"/>
        <rFont val="Times New Roman"/>
        <family val="1"/>
      </rPr>
      <t xml:space="preserve"> PN-ISO 287:2018-02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</si>
</sst>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Franklin Gothic Book"/>
      <family val="2"/>
    </font>
    <font>
      <sz val="9"/>
      <name val="Franklin Gothic Book"/>
      <family val="2"/>
    </font>
    <font>
      <sz val="10"/>
      <name val="Franklin Gothic Book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1" fillId="33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9" fontId="3" fillId="0" borderId="17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95250</xdr:rowOff>
    </xdr:from>
    <xdr:to>
      <xdr:col>2</xdr:col>
      <xdr:colOff>38100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4325" y="257175"/>
          <a:ext cx="2714625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38100</xdr:rowOff>
    </xdr:from>
    <xdr:to>
      <xdr:col>1</xdr:col>
      <xdr:colOff>2476500</xdr:colOff>
      <xdr:row>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7725" y="847725"/>
          <a:ext cx="19431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Pieczątka firmowa wykonawcy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Pieczątka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="112" zoomScaleNormal="112" zoomScalePageLayoutView="0" workbookViewId="0" topLeftCell="A7">
      <selection activeCell="P7" sqref="P1:P16384"/>
    </sheetView>
  </sheetViews>
  <sheetFormatPr defaultColWidth="9.140625" defaultRowHeight="12.75"/>
  <cols>
    <col min="1" max="1" width="4.7109375" style="0" customWidth="1"/>
    <col min="2" max="2" width="40.140625" style="0" customWidth="1"/>
    <col min="3" max="3" width="11.28125" style="0" customWidth="1"/>
    <col min="4" max="4" width="10.421875" style="0" customWidth="1"/>
    <col min="5" max="5" width="9.00390625" style="4" customWidth="1"/>
    <col min="6" max="6" width="10.7109375" style="0" customWidth="1"/>
    <col min="7" max="7" width="6.00390625" style="0" customWidth="1"/>
    <col min="8" max="8" width="8.8515625" style="0" customWidth="1"/>
    <col min="9" max="9" width="12.421875" style="0" customWidth="1"/>
    <col min="10" max="10" width="11.28125" style="0" customWidth="1"/>
  </cols>
  <sheetData>
    <row r="1" ht="12.75">
      <c r="J1" s="29" t="s">
        <v>69</v>
      </c>
    </row>
    <row r="2" spans="5:7" ht="12.75">
      <c r="E2"/>
      <c r="G2" s="25"/>
    </row>
    <row r="3" spans="5:9" ht="12.75">
      <c r="E3" s="36" t="s">
        <v>64</v>
      </c>
      <c r="F3" s="36"/>
      <c r="G3" s="36"/>
      <c r="H3" s="36"/>
      <c r="I3" s="36"/>
    </row>
    <row r="4" spans="5:9" ht="12.75">
      <c r="E4" s="36"/>
      <c r="F4" s="36"/>
      <c r="G4" s="36"/>
      <c r="H4" s="36"/>
      <c r="I4" s="36"/>
    </row>
    <row r="5" spans="5:9" ht="12.75">
      <c r="E5" s="36"/>
      <c r="F5" s="36"/>
      <c r="G5" s="36"/>
      <c r="H5" s="36"/>
      <c r="I5" s="36"/>
    </row>
    <row r="6" spans="5:9" ht="12.75">
      <c r="E6" s="36"/>
      <c r="F6" s="36"/>
      <c r="G6" s="36"/>
      <c r="H6" s="36"/>
      <c r="I6" s="36"/>
    </row>
    <row r="7" spans="5:9" ht="12.75">
      <c r="E7" s="36"/>
      <c r="F7" s="36"/>
      <c r="G7" s="36"/>
      <c r="H7" s="36"/>
      <c r="I7" s="36"/>
    </row>
    <row r="8" spans="5:9" ht="12.75">
      <c r="E8" s="36"/>
      <c r="F8" s="36"/>
      <c r="G8" s="36"/>
      <c r="H8" s="36"/>
      <c r="I8" s="36"/>
    </row>
    <row r="9" spans="5:7" ht="12.75">
      <c r="E9"/>
      <c r="G9" s="25"/>
    </row>
    <row r="10" ht="14.25" thickBot="1">
      <c r="B10" s="27" t="s">
        <v>68</v>
      </c>
    </row>
    <row r="11" spans="1:10" ht="57.75" customHeight="1" thickBot="1">
      <c r="A11" s="1" t="s">
        <v>3</v>
      </c>
      <c r="B11" s="2" t="s">
        <v>13</v>
      </c>
      <c r="C11" s="2" t="s">
        <v>0</v>
      </c>
      <c r="D11" s="2" t="s">
        <v>51</v>
      </c>
      <c r="E11" s="5" t="s">
        <v>54</v>
      </c>
      <c r="F11" s="3" t="s">
        <v>4</v>
      </c>
      <c r="G11" s="2" t="s">
        <v>1</v>
      </c>
      <c r="H11" s="2" t="s">
        <v>2</v>
      </c>
      <c r="I11" s="2" t="s">
        <v>5</v>
      </c>
      <c r="J11" s="22" t="s">
        <v>55</v>
      </c>
    </row>
    <row r="12" spans="1:10" ht="15" customHeight="1">
      <c r="A12" s="31">
        <v>1</v>
      </c>
      <c r="B12" s="10" t="s">
        <v>6</v>
      </c>
      <c r="C12" s="34" t="s">
        <v>14</v>
      </c>
      <c r="D12" s="47">
        <v>27730</v>
      </c>
      <c r="E12" s="37"/>
      <c r="F12" s="38">
        <f>D12*E12</f>
        <v>0</v>
      </c>
      <c r="G12" s="50">
        <v>0.23</v>
      </c>
      <c r="H12" s="38">
        <f>F12*G12</f>
        <v>0</v>
      </c>
      <c r="I12" s="38">
        <f>F12+H12</f>
        <v>0</v>
      </c>
      <c r="J12" s="58"/>
    </row>
    <row r="13" spans="1:10" ht="15" customHeight="1">
      <c r="A13" s="31"/>
      <c r="B13" s="10" t="s">
        <v>8</v>
      </c>
      <c r="C13" s="34"/>
      <c r="D13" s="47"/>
      <c r="E13" s="38"/>
      <c r="F13" s="38"/>
      <c r="G13" s="50"/>
      <c r="H13" s="38"/>
      <c r="I13" s="34"/>
      <c r="J13" s="59"/>
    </row>
    <row r="14" spans="1:10" ht="26.25" customHeight="1">
      <c r="A14" s="31"/>
      <c r="B14" s="10" t="s">
        <v>18</v>
      </c>
      <c r="C14" s="34"/>
      <c r="D14" s="47"/>
      <c r="E14" s="38"/>
      <c r="F14" s="38"/>
      <c r="G14" s="50"/>
      <c r="H14" s="38"/>
      <c r="I14" s="34"/>
      <c r="J14" s="59"/>
    </row>
    <row r="15" spans="1:11" ht="15" customHeight="1">
      <c r="A15" s="31"/>
      <c r="B15" s="10" t="s">
        <v>19</v>
      </c>
      <c r="C15" s="34"/>
      <c r="D15" s="47"/>
      <c r="E15" s="38"/>
      <c r="F15" s="38"/>
      <c r="G15" s="50"/>
      <c r="H15" s="38"/>
      <c r="I15" s="34"/>
      <c r="J15" s="59"/>
      <c r="K15" s="9"/>
    </row>
    <row r="16" spans="1:11" ht="12.75" customHeight="1">
      <c r="A16" s="31"/>
      <c r="B16" s="10" t="s">
        <v>20</v>
      </c>
      <c r="C16" s="34"/>
      <c r="D16" s="47"/>
      <c r="E16" s="38"/>
      <c r="F16" s="38"/>
      <c r="G16" s="50"/>
      <c r="H16" s="38"/>
      <c r="I16" s="34"/>
      <c r="J16" s="59"/>
      <c r="K16" s="9"/>
    </row>
    <row r="17" spans="1:10" ht="15" customHeight="1">
      <c r="A17" s="31"/>
      <c r="B17" s="10" t="s">
        <v>21</v>
      </c>
      <c r="C17" s="34"/>
      <c r="D17" s="47"/>
      <c r="E17" s="38"/>
      <c r="F17" s="38"/>
      <c r="G17" s="50"/>
      <c r="H17" s="38"/>
      <c r="I17" s="34"/>
      <c r="J17" s="59"/>
    </row>
    <row r="18" spans="1:10" ht="15" customHeight="1">
      <c r="A18" s="31"/>
      <c r="B18" s="11" t="s">
        <v>56</v>
      </c>
      <c r="C18" s="34"/>
      <c r="D18" s="47"/>
      <c r="E18" s="38"/>
      <c r="F18" s="38"/>
      <c r="G18" s="50"/>
      <c r="H18" s="38"/>
      <c r="I18" s="34"/>
      <c r="J18" s="59"/>
    </row>
    <row r="19" spans="1:10" ht="15" customHeight="1">
      <c r="A19" s="31"/>
      <c r="B19" s="11" t="s">
        <v>34</v>
      </c>
      <c r="C19" s="34"/>
      <c r="D19" s="47"/>
      <c r="E19" s="38"/>
      <c r="F19" s="38"/>
      <c r="G19" s="50"/>
      <c r="H19" s="38"/>
      <c r="I19" s="34"/>
      <c r="J19" s="59"/>
    </row>
    <row r="20" spans="1:10" ht="15" customHeight="1">
      <c r="A20" s="31"/>
      <c r="B20" s="10" t="s">
        <v>70</v>
      </c>
      <c r="C20" s="34"/>
      <c r="D20" s="47"/>
      <c r="E20" s="38"/>
      <c r="F20" s="38"/>
      <c r="G20" s="50"/>
      <c r="H20" s="38"/>
      <c r="I20" s="34"/>
      <c r="J20" s="59"/>
    </row>
    <row r="21" spans="1:10" ht="17.25" customHeight="1">
      <c r="A21" s="31"/>
      <c r="B21" s="11" t="s">
        <v>53</v>
      </c>
      <c r="C21" s="34"/>
      <c r="D21" s="47"/>
      <c r="E21" s="38"/>
      <c r="F21" s="38"/>
      <c r="G21" s="50"/>
      <c r="H21" s="38"/>
      <c r="I21" s="34"/>
      <c r="J21" s="59"/>
    </row>
    <row r="22" spans="1:10" ht="16.5" customHeight="1">
      <c r="A22" s="31"/>
      <c r="B22" s="10" t="s">
        <v>35</v>
      </c>
      <c r="C22" s="34"/>
      <c r="D22" s="47"/>
      <c r="E22" s="38"/>
      <c r="F22" s="38"/>
      <c r="G22" s="50"/>
      <c r="H22" s="38"/>
      <c r="I22" s="34"/>
      <c r="J22" s="59"/>
    </row>
    <row r="23" spans="1:10" ht="16.5" thickBot="1">
      <c r="A23" s="32"/>
      <c r="B23" s="12" t="s">
        <v>52</v>
      </c>
      <c r="C23" s="35"/>
      <c r="D23" s="48"/>
      <c r="E23" s="39"/>
      <c r="F23" s="39"/>
      <c r="G23" s="51"/>
      <c r="H23" s="39"/>
      <c r="I23" s="35"/>
      <c r="J23" s="60"/>
    </row>
    <row r="24" spans="1:10" ht="12.75" customHeight="1">
      <c r="A24" s="30">
        <v>2</v>
      </c>
      <c r="B24" s="13" t="s">
        <v>6</v>
      </c>
      <c r="C24" s="33" t="s">
        <v>15</v>
      </c>
      <c r="D24" s="43">
        <v>80</v>
      </c>
      <c r="E24" s="37"/>
      <c r="F24" s="37">
        <f>D24*E24</f>
        <v>0</v>
      </c>
      <c r="G24" s="49">
        <v>0.23</v>
      </c>
      <c r="H24" s="37">
        <f>F24*G24</f>
        <v>0</v>
      </c>
      <c r="I24" s="37">
        <f>F24+H24</f>
        <v>0</v>
      </c>
      <c r="J24" s="58"/>
    </row>
    <row r="25" spans="1:10" ht="13.5" customHeight="1">
      <c r="A25" s="31"/>
      <c r="B25" s="10" t="s">
        <v>8</v>
      </c>
      <c r="C25" s="34"/>
      <c r="D25" s="44"/>
      <c r="E25" s="38"/>
      <c r="F25" s="38"/>
      <c r="G25" s="50"/>
      <c r="H25" s="38"/>
      <c r="I25" s="34"/>
      <c r="J25" s="59"/>
    </row>
    <row r="26" spans="1:10" ht="25.5" customHeight="1">
      <c r="A26" s="31"/>
      <c r="B26" s="10" t="s">
        <v>18</v>
      </c>
      <c r="C26" s="34"/>
      <c r="D26" s="44"/>
      <c r="E26" s="38"/>
      <c r="F26" s="38"/>
      <c r="G26" s="50"/>
      <c r="H26" s="38"/>
      <c r="I26" s="34"/>
      <c r="J26" s="59"/>
    </row>
    <row r="27" spans="1:10" ht="15" customHeight="1">
      <c r="A27" s="31"/>
      <c r="B27" s="10" t="s">
        <v>19</v>
      </c>
      <c r="C27" s="34"/>
      <c r="D27" s="44"/>
      <c r="E27" s="38"/>
      <c r="F27" s="38"/>
      <c r="G27" s="50"/>
      <c r="H27" s="38"/>
      <c r="I27" s="34"/>
      <c r="J27" s="59"/>
    </row>
    <row r="28" spans="1:10" ht="13.5" customHeight="1">
      <c r="A28" s="31"/>
      <c r="B28" s="10" t="s">
        <v>20</v>
      </c>
      <c r="C28" s="34"/>
      <c r="D28" s="44"/>
      <c r="E28" s="38"/>
      <c r="F28" s="38"/>
      <c r="G28" s="50"/>
      <c r="H28" s="38"/>
      <c r="I28" s="34"/>
      <c r="J28" s="59"/>
    </row>
    <row r="29" spans="1:10" ht="12.75" customHeight="1">
      <c r="A29" s="31"/>
      <c r="B29" s="10" t="s">
        <v>22</v>
      </c>
      <c r="C29" s="34"/>
      <c r="D29" s="44"/>
      <c r="E29" s="38"/>
      <c r="F29" s="38"/>
      <c r="G29" s="50"/>
      <c r="H29" s="38"/>
      <c r="I29" s="34"/>
      <c r="J29" s="59"/>
    </row>
    <row r="30" spans="1:10" ht="15" customHeight="1">
      <c r="A30" s="31"/>
      <c r="B30" s="11" t="s">
        <v>56</v>
      </c>
      <c r="C30" s="34"/>
      <c r="D30" s="44"/>
      <c r="E30" s="38"/>
      <c r="F30" s="38"/>
      <c r="G30" s="50"/>
      <c r="H30" s="38"/>
      <c r="I30" s="34"/>
      <c r="J30" s="59"/>
    </row>
    <row r="31" spans="1:10" ht="15" customHeight="1">
      <c r="A31" s="31"/>
      <c r="B31" s="11" t="s">
        <v>34</v>
      </c>
      <c r="C31" s="34"/>
      <c r="D31" s="44"/>
      <c r="E31" s="38"/>
      <c r="F31" s="38"/>
      <c r="G31" s="50"/>
      <c r="H31" s="38"/>
      <c r="I31" s="34"/>
      <c r="J31" s="59"/>
    </row>
    <row r="32" spans="1:10" ht="15" customHeight="1">
      <c r="A32" s="31"/>
      <c r="B32" s="10" t="s">
        <v>70</v>
      </c>
      <c r="C32" s="34"/>
      <c r="D32" s="44"/>
      <c r="E32" s="38"/>
      <c r="F32" s="38"/>
      <c r="G32" s="50"/>
      <c r="H32" s="38"/>
      <c r="I32" s="34"/>
      <c r="J32" s="59"/>
    </row>
    <row r="33" spans="1:10" ht="15" customHeight="1">
      <c r="A33" s="31"/>
      <c r="B33" s="11" t="s">
        <v>53</v>
      </c>
      <c r="C33" s="34"/>
      <c r="D33" s="44"/>
      <c r="E33" s="38"/>
      <c r="F33" s="38"/>
      <c r="G33" s="50"/>
      <c r="H33" s="38"/>
      <c r="I33" s="34"/>
      <c r="J33" s="59"/>
    </row>
    <row r="34" spans="1:10" ht="15" customHeight="1">
      <c r="A34" s="31"/>
      <c r="B34" s="10" t="s">
        <v>35</v>
      </c>
      <c r="C34" s="34"/>
      <c r="D34" s="44"/>
      <c r="E34" s="38"/>
      <c r="F34" s="38"/>
      <c r="G34" s="50"/>
      <c r="H34" s="38"/>
      <c r="I34" s="34"/>
      <c r="J34" s="59"/>
    </row>
    <row r="35" spans="1:10" ht="17.25" customHeight="1" thickBot="1">
      <c r="A35" s="32"/>
      <c r="B35" s="12" t="s">
        <v>52</v>
      </c>
      <c r="C35" s="35"/>
      <c r="D35" s="45"/>
      <c r="E35" s="39"/>
      <c r="F35" s="39"/>
      <c r="G35" s="51"/>
      <c r="H35" s="39"/>
      <c r="I35" s="35"/>
      <c r="J35" s="60"/>
    </row>
    <row r="36" spans="1:10" ht="20.25" customHeight="1">
      <c r="A36" s="52">
        <v>3</v>
      </c>
      <c r="B36" s="13" t="s">
        <v>6</v>
      </c>
      <c r="C36" s="33" t="s">
        <v>7</v>
      </c>
      <c r="D36" s="33">
        <v>80</v>
      </c>
      <c r="E36" s="37"/>
      <c r="F36" s="37">
        <f>D36*E36</f>
        <v>0</v>
      </c>
      <c r="G36" s="49">
        <v>0.23</v>
      </c>
      <c r="H36" s="37">
        <f>F36*G36</f>
        <v>0</v>
      </c>
      <c r="I36" s="37">
        <f>F36+H36</f>
        <v>0</v>
      </c>
      <c r="J36" s="58"/>
    </row>
    <row r="37" spans="1:10" ht="17.25" customHeight="1">
      <c r="A37" s="53"/>
      <c r="B37" s="14" t="s">
        <v>24</v>
      </c>
      <c r="C37" s="34"/>
      <c r="D37" s="34"/>
      <c r="E37" s="38"/>
      <c r="F37" s="38"/>
      <c r="G37" s="50"/>
      <c r="H37" s="38"/>
      <c r="I37" s="34"/>
      <c r="J37" s="59"/>
    </row>
    <row r="38" spans="1:10" ht="25.5" customHeight="1">
      <c r="A38" s="53"/>
      <c r="B38" s="14" t="s">
        <v>25</v>
      </c>
      <c r="C38" s="34"/>
      <c r="D38" s="34"/>
      <c r="E38" s="38"/>
      <c r="F38" s="38"/>
      <c r="G38" s="50"/>
      <c r="H38" s="38"/>
      <c r="I38" s="34"/>
      <c r="J38" s="59"/>
    </row>
    <row r="39" spans="1:10" ht="15" customHeight="1">
      <c r="A39" s="53"/>
      <c r="B39" s="14" t="s">
        <v>26</v>
      </c>
      <c r="C39" s="34"/>
      <c r="D39" s="34"/>
      <c r="E39" s="38"/>
      <c r="F39" s="38"/>
      <c r="G39" s="50"/>
      <c r="H39" s="38"/>
      <c r="I39" s="34"/>
      <c r="J39" s="59"/>
    </row>
    <row r="40" spans="1:10" ht="15" customHeight="1">
      <c r="A40" s="53"/>
      <c r="B40" s="8" t="s">
        <v>27</v>
      </c>
      <c r="C40" s="34"/>
      <c r="D40" s="34"/>
      <c r="E40" s="38"/>
      <c r="F40" s="38"/>
      <c r="G40" s="50"/>
      <c r="H40" s="38"/>
      <c r="I40" s="34"/>
      <c r="J40" s="59"/>
    </row>
    <row r="41" spans="1:10" ht="18" customHeight="1">
      <c r="A41" s="53"/>
      <c r="B41" s="15" t="s">
        <v>36</v>
      </c>
      <c r="C41" s="34"/>
      <c r="D41" s="34"/>
      <c r="E41" s="38"/>
      <c r="F41" s="38"/>
      <c r="G41" s="50"/>
      <c r="H41" s="38"/>
      <c r="I41" s="34"/>
      <c r="J41" s="59"/>
    </row>
    <row r="42" spans="1:10" ht="26.25" thickBot="1">
      <c r="A42" s="54"/>
      <c r="B42" s="16" t="s">
        <v>28</v>
      </c>
      <c r="C42" s="35"/>
      <c r="D42" s="35"/>
      <c r="E42" s="39"/>
      <c r="F42" s="39"/>
      <c r="G42" s="51"/>
      <c r="H42" s="39"/>
      <c r="I42" s="35"/>
      <c r="J42" s="60"/>
    </row>
    <row r="43" spans="1:10" ht="17.25" customHeight="1">
      <c r="A43" s="52">
        <v>4</v>
      </c>
      <c r="B43" s="13" t="s">
        <v>6</v>
      </c>
      <c r="C43" s="33" t="s">
        <v>16</v>
      </c>
      <c r="D43" s="33">
        <v>80</v>
      </c>
      <c r="E43" s="37"/>
      <c r="F43" s="37">
        <f>D43*E43</f>
        <v>0</v>
      </c>
      <c r="G43" s="55">
        <v>0.23</v>
      </c>
      <c r="H43" s="37">
        <f>F43*G43</f>
        <v>0</v>
      </c>
      <c r="I43" s="37">
        <f>F43+H43</f>
        <v>0</v>
      </c>
      <c r="J43" s="58"/>
    </row>
    <row r="44" spans="1:10" ht="15" customHeight="1">
      <c r="A44" s="53"/>
      <c r="B44" s="14" t="s">
        <v>24</v>
      </c>
      <c r="C44" s="34"/>
      <c r="D44" s="34"/>
      <c r="E44" s="38"/>
      <c r="F44" s="38"/>
      <c r="G44" s="56"/>
      <c r="H44" s="38"/>
      <c r="I44" s="34"/>
      <c r="J44" s="59"/>
    </row>
    <row r="45" spans="1:10" ht="25.5" customHeight="1">
      <c r="A45" s="53"/>
      <c r="B45" s="14" t="s">
        <v>25</v>
      </c>
      <c r="C45" s="34"/>
      <c r="D45" s="34"/>
      <c r="E45" s="38"/>
      <c r="F45" s="38"/>
      <c r="G45" s="56"/>
      <c r="H45" s="38"/>
      <c r="I45" s="34"/>
      <c r="J45" s="59"/>
    </row>
    <row r="46" spans="1:10" ht="15" customHeight="1">
      <c r="A46" s="53"/>
      <c r="B46" s="14" t="s">
        <v>26</v>
      </c>
      <c r="C46" s="34"/>
      <c r="D46" s="34"/>
      <c r="E46" s="38"/>
      <c r="F46" s="38"/>
      <c r="G46" s="56"/>
      <c r="H46" s="38"/>
      <c r="I46" s="34"/>
      <c r="J46" s="59"/>
    </row>
    <row r="47" spans="1:10" ht="15" customHeight="1">
      <c r="A47" s="53"/>
      <c r="B47" s="8" t="s">
        <v>27</v>
      </c>
      <c r="C47" s="34"/>
      <c r="D47" s="34"/>
      <c r="E47" s="38"/>
      <c r="F47" s="38"/>
      <c r="G47" s="56"/>
      <c r="H47" s="38"/>
      <c r="I47" s="34"/>
      <c r="J47" s="59"/>
    </row>
    <row r="48" spans="1:10" ht="18.75" customHeight="1">
      <c r="A48" s="53"/>
      <c r="B48" s="15" t="s">
        <v>36</v>
      </c>
      <c r="C48" s="34"/>
      <c r="D48" s="34"/>
      <c r="E48" s="38"/>
      <c r="F48" s="38"/>
      <c r="G48" s="56"/>
      <c r="H48" s="38"/>
      <c r="I48" s="34"/>
      <c r="J48" s="59"/>
    </row>
    <row r="49" spans="1:10" ht="25.5" customHeight="1" thickBot="1">
      <c r="A49" s="54"/>
      <c r="B49" s="16" t="s">
        <v>29</v>
      </c>
      <c r="C49" s="35"/>
      <c r="D49" s="35"/>
      <c r="E49" s="39"/>
      <c r="F49" s="39"/>
      <c r="G49" s="57"/>
      <c r="H49" s="39"/>
      <c r="I49" s="35"/>
      <c r="J49" s="60"/>
    </row>
    <row r="50" spans="1:10" ht="17.25" customHeight="1">
      <c r="A50" s="52">
        <v>5</v>
      </c>
      <c r="B50" s="13" t="s">
        <v>6</v>
      </c>
      <c r="C50" s="33" t="s">
        <v>17</v>
      </c>
      <c r="D50" s="33">
        <v>6</v>
      </c>
      <c r="E50" s="37"/>
      <c r="F50" s="37">
        <f>D50*E50</f>
        <v>0</v>
      </c>
      <c r="G50" s="55">
        <v>0.23</v>
      </c>
      <c r="H50" s="37">
        <f>F50*G50</f>
        <v>0</v>
      </c>
      <c r="I50" s="37">
        <f>F50+H50</f>
        <v>0</v>
      </c>
      <c r="J50" s="58"/>
    </row>
    <row r="51" spans="1:10" ht="19.5" customHeight="1">
      <c r="A51" s="53"/>
      <c r="B51" s="14" t="s">
        <v>8</v>
      </c>
      <c r="C51" s="34"/>
      <c r="D51" s="34"/>
      <c r="E51" s="38"/>
      <c r="F51" s="38"/>
      <c r="G51" s="56"/>
      <c r="H51" s="38"/>
      <c r="I51" s="34"/>
      <c r="J51" s="59"/>
    </row>
    <row r="52" spans="1:10" ht="30" customHeight="1">
      <c r="A52" s="53"/>
      <c r="B52" s="14" t="s">
        <v>9</v>
      </c>
      <c r="C52" s="34"/>
      <c r="D52" s="34"/>
      <c r="E52" s="38"/>
      <c r="F52" s="38"/>
      <c r="G52" s="56"/>
      <c r="H52" s="38"/>
      <c r="I52" s="34"/>
      <c r="J52" s="59"/>
    </row>
    <row r="53" spans="1:10" ht="16.5" customHeight="1">
      <c r="A53" s="53"/>
      <c r="B53" s="14" t="s">
        <v>10</v>
      </c>
      <c r="C53" s="34"/>
      <c r="D53" s="34"/>
      <c r="E53" s="38"/>
      <c r="F53" s="38"/>
      <c r="G53" s="56"/>
      <c r="H53" s="38"/>
      <c r="I53" s="34"/>
      <c r="J53" s="59"/>
    </row>
    <row r="54" spans="1:10" ht="15" customHeight="1">
      <c r="A54" s="53"/>
      <c r="B54" s="14" t="s">
        <v>12</v>
      </c>
      <c r="C54" s="34"/>
      <c r="D54" s="34"/>
      <c r="E54" s="38"/>
      <c r="F54" s="38"/>
      <c r="G54" s="56"/>
      <c r="H54" s="38"/>
      <c r="I54" s="34"/>
      <c r="J54" s="59"/>
    </row>
    <row r="55" spans="1:10" ht="21" customHeight="1">
      <c r="A55" s="53"/>
      <c r="B55" s="15" t="s">
        <v>36</v>
      </c>
      <c r="C55" s="34"/>
      <c r="D55" s="34"/>
      <c r="E55" s="38"/>
      <c r="F55" s="38"/>
      <c r="G55" s="56"/>
      <c r="H55" s="38"/>
      <c r="I55" s="34"/>
      <c r="J55" s="59"/>
    </row>
    <row r="56" spans="1:10" ht="18.75" customHeight="1" thickBot="1">
      <c r="A56" s="54"/>
      <c r="B56" s="7" t="s">
        <v>23</v>
      </c>
      <c r="C56" s="35"/>
      <c r="D56" s="35"/>
      <c r="E56" s="39"/>
      <c r="F56" s="39"/>
      <c r="G56" s="57"/>
      <c r="H56" s="39"/>
      <c r="I56" s="35"/>
      <c r="J56" s="60"/>
    </row>
    <row r="57" spans="1:10" ht="18.75" customHeight="1">
      <c r="A57" s="30">
        <v>6</v>
      </c>
      <c r="B57" s="13" t="s">
        <v>6</v>
      </c>
      <c r="C57" s="33" t="s">
        <v>30</v>
      </c>
      <c r="D57" s="33">
        <v>20</v>
      </c>
      <c r="E57" s="37"/>
      <c r="F57" s="37">
        <f>D57*E57</f>
        <v>0</v>
      </c>
      <c r="G57" s="55">
        <v>0.23</v>
      </c>
      <c r="H57" s="37">
        <f>F57*G57</f>
        <v>0</v>
      </c>
      <c r="I57" s="37">
        <f>F57+H57</f>
        <v>0</v>
      </c>
      <c r="J57" s="58"/>
    </row>
    <row r="58" spans="1:10" ht="14.25" customHeight="1">
      <c r="A58" s="31"/>
      <c r="B58" s="14" t="s">
        <v>8</v>
      </c>
      <c r="C58" s="34"/>
      <c r="D58" s="34"/>
      <c r="E58" s="38"/>
      <c r="F58" s="38"/>
      <c r="G58" s="56"/>
      <c r="H58" s="38"/>
      <c r="I58" s="34"/>
      <c r="J58" s="59"/>
    </row>
    <row r="59" spans="1:10" ht="25.5">
      <c r="A59" s="31"/>
      <c r="B59" s="14" t="s">
        <v>9</v>
      </c>
      <c r="C59" s="34"/>
      <c r="D59" s="34"/>
      <c r="E59" s="38"/>
      <c r="F59" s="38"/>
      <c r="G59" s="56"/>
      <c r="H59" s="38"/>
      <c r="I59" s="34"/>
      <c r="J59" s="59"/>
    </row>
    <row r="60" spans="1:10" ht="14.25" customHeight="1">
      <c r="A60" s="31"/>
      <c r="B60" s="14" t="s">
        <v>44</v>
      </c>
      <c r="C60" s="34"/>
      <c r="D60" s="34"/>
      <c r="E60" s="38"/>
      <c r="F60" s="38"/>
      <c r="G60" s="56"/>
      <c r="H60" s="38"/>
      <c r="I60" s="34"/>
      <c r="J60" s="59"/>
    </row>
    <row r="61" spans="1:10" ht="13.5" customHeight="1">
      <c r="A61" s="31"/>
      <c r="B61" s="14" t="s">
        <v>11</v>
      </c>
      <c r="C61" s="34"/>
      <c r="D61" s="34"/>
      <c r="E61" s="38"/>
      <c r="F61" s="38"/>
      <c r="G61" s="56"/>
      <c r="H61" s="38"/>
      <c r="I61" s="34"/>
      <c r="J61" s="59"/>
    </row>
    <row r="62" spans="1:10" ht="17.25" customHeight="1" thickBot="1">
      <c r="A62" s="32"/>
      <c r="B62" s="6" t="s">
        <v>37</v>
      </c>
      <c r="C62" s="34"/>
      <c r="D62" s="34"/>
      <c r="E62" s="38"/>
      <c r="F62" s="38"/>
      <c r="G62" s="56"/>
      <c r="H62" s="38"/>
      <c r="I62" s="34"/>
      <c r="J62" s="60"/>
    </row>
    <row r="63" spans="1:10" ht="17.25" customHeight="1">
      <c r="A63" s="52">
        <v>7</v>
      </c>
      <c r="B63" s="13" t="s">
        <v>6</v>
      </c>
      <c r="C63" s="33" t="s">
        <v>30</v>
      </c>
      <c r="D63" s="33">
        <v>20</v>
      </c>
      <c r="E63" s="37"/>
      <c r="F63" s="37">
        <f>D63*E63</f>
        <v>0</v>
      </c>
      <c r="G63" s="55">
        <v>0.23</v>
      </c>
      <c r="H63" s="37">
        <f>F63*G63</f>
        <v>0</v>
      </c>
      <c r="I63" s="37">
        <f>F63+H63</f>
        <v>0</v>
      </c>
      <c r="J63" s="58"/>
    </row>
    <row r="64" spans="1:10" ht="16.5" customHeight="1">
      <c r="A64" s="53"/>
      <c r="B64" s="14" t="s">
        <v>8</v>
      </c>
      <c r="C64" s="34"/>
      <c r="D64" s="34"/>
      <c r="E64" s="38"/>
      <c r="F64" s="38"/>
      <c r="G64" s="56"/>
      <c r="H64" s="38"/>
      <c r="I64" s="34"/>
      <c r="J64" s="59"/>
    </row>
    <row r="65" spans="1:10" ht="30.75" customHeight="1">
      <c r="A65" s="53"/>
      <c r="B65" s="14" t="s">
        <v>9</v>
      </c>
      <c r="C65" s="34"/>
      <c r="D65" s="34"/>
      <c r="E65" s="38"/>
      <c r="F65" s="38"/>
      <c r="G65" s="56"/>
      <c r="H65" s="38"/>
      <c r="I65" s="34"/>
      <c r="J65" s="59"/>
    </row>
    <row r="66" spans="1:10" ht="15" customHeight="1">
      <c r="A66" s="53"/>
      <c r="B66" s="14" t="s">
        <v>10</v>
      </c>
      <c r="C66" s="34"/>
      <c r="D66" s="34"/>
      <c r="E66" s="38"/>
      <c r="F66" s="38"/>
      <c r="G66" s="56"/>
      <c r="H66" s="38"/>
      <c r="I66" s="34"/>
      <c r="J66" s="59"/>
    </row>
    <row r="67" spans="1:10" ht="14.25" customHeight="1">
      <c r="A67" s="53"/>
      <c r="B67" s="14" t="s">
        <v>11</v>
      </c>
      <c r="C67" s="34"/>
      <c r="D67" s="34"/>
      <c r="E67" s="38"/>
      <c r="F67" s="38"/>
      <c r="G67" s="56"/>
      <c r="H67" s="38"/>
      <c r="I67" s="34"/>
      <c r="J67" s="59"/>
    </row>
    <row r="68" spans="1:10" ht="17.25" customHeight="1">
      <c r="A68" s="53"/>
      <c r="B68" s="6" t="s">
        <v>37</v>
      </c>
      <c r="C68" s="34"/>
      <c r="D68" s="34"/>
      <c r="E68" s="38"/>
      <c r="F68" s="38"/>
      <c r="G68" s="56"/>
      <c r="H68" s="38"/>
      <c r="I68" s="34"/>
      <c r="J68" s="59"/>
    </row>
    <row r="69" spans="1:10" ht="18" customHeight="1" thickBot="1">
      <c r="A69" s="54"/>
      <c r="B69" s="7" t="s">
        <v>23</v>
      </c>
      <c r="C69" s="35"/>
      <c r="D69" s="35"/>
      <c r="E69" s="39"/>
      <c r="F69" s="39"/>
      <c r="G69" s="57"/>
      <c r="H69" s="39"/>
      <c r="I69" s="35"/>
      <c r="J69" s="60"/>
    </row>
    <row r="70" spans="1:10" ht="18.75" customHeight="1">
      <c r="A70" s="40">
        <v>8</v>
      </c>
      <c r="B70" s="17" t="s">
        <v>6</v>
      </c>
      <c r="C70" s="33" t="s">
        <v>31</v>
      </c>
      <c r="D70" s="46">
        <v>8</v>
      </c>
      <c r="E70" s="37"/>
      <c r="F70" s="37">
        <f>D70*E70</f>
        <v>0</v>
      </c>
      <c r="G70" s="49">
        <v>0.23</v>
      </c>
      <c r="H70" s="37">
        <f>F70*G70</f>
        <v>0</v>
      </c>
      <c r="I70" s="37">
        <f>F70+H70</f>
        <v>0</v>
      </c>
      <c r="J70" s="58"/>
    </row>
    <row r="71" spans="1:10" ht="18" customHeight="1">
      <c r="A71" s="41"/>
      <c r="B71" s="10" t="s">
        <v>32</v>
      </c>
      <c r="C71" s="34"/>
      <c r="D71" s="47"/>
      <c r="E71" s="38"/>
      <c r="F71" s="38"/>
      <c r="G71" s="50"/>
      <c r="H71" s="38"/>
      <c r="I71" s="34"/>
      <c r="J71" s="59"/>
    </row>
    <row r="72" spans="1:10" ht="25.5">
      <c r="A72" s="41"/>
      <c r="B72" s="10" t="s">
        <v>18</v>
      </c>
      <c r="C72" s="34"/>
      <c r="D72" s="47"/>
      <c r="E72" s="38"/>
      <c r="F72" s="38"/>
      <c r="G72" s="50"/>
      <c r="H72" s="38"/>
      <c r="I72" s="34"/>
      <c r="J72" s="59"/>
    </row>
    <row r="73" spans="1:10" ht="12.75" customHeight="1">
      <c r="A73" s="41"/>
      <c r="B73" s="10" t="s">
        <v>19</v>
      </c>
      <c r="C73" s="34"/>
      <c r="D73" s="47"/>
      <c r="E73" s="38"/>
      <c r="F73" s="38"/>
      <c r="G73" s="50"/>
      <c r="H73" s="38"/>
      <c r="I73" s="34"/>
      <c r="J73" s="59"/>
    </row>
    <row r="74" spans="1:10" ht="12.75" customHeight="1">
      <c r="A74" s="41"/>
      <c r="B74" s="10" t="s">
        <v>20</v>
      </c>
      <c r="C74" s="34"/>
      <c r="D74" s="47"/>
      <c r="E74" s="38"/>
      <c r="F74" s="38"/>
      <c r="G74" s="50"/>
      <c r="H74" s="38"/>
      <c r="I74" s="34"/>
      <c r="J74" s="59"/>
    </row>
    <row r="75" spans="1:10" ht="12.75" customHeight="1">
      <c r="A75" s="41"/>
      <c r="B75" s="10" t="s">
        <v>21</v>
      </c>
      <c r="C75" s="34"/>
      <c r="D75" s="47"/>
      <c r="E75" s="38"/>
      <c r="F75" s="38"/>
      <c r="G75" s="50"/>
      <c r="H75" s="38"/>
      <c r="I75" s="34"/>
      <c r="J75" s="59"/>
    </row>
    <row r="76" spans="1:10" ht="15.75">
      <c r="A76" s="41"/>
      <c r="B76" s="11" t="s">
        <v>57</v>
      </c>
      <c r="C76" s="34"/>
      <c r="D76" s="47"/>
      <c r="E76" s="38"/>
      <c r="F76" s="38"/>
      <c r="G76" s="50"/>
      <c r="H76" s="38"/>
      <c r="I76" s="34"/>
      <c r="J76" s="59"/>
    </row>
    <row r="77" spans="1:10" ht="15.75">
      <c r="A77" s="41"/>
      <c r="B77" s="11" t="s">
        <v>58</v>
      </c>
      <c r="C77" s="34"/>
      <c r="D77" s="47"/>
      <c r="E77" s="38"/>
      <c r="F77" s="38"/>
      <c r="G77" s="50"/>
      <c r="H77" s="38"/>
      <c r="I77" s="34"/>
      <c r="J77" s="59"/>
    </row>
    <row r="78" spans="1:10" ht="15.75">
      <c r="A78" s="41"/>
      <c r="B78" s="11" t="s">
        <v>71</v>
      </c>
      <c r="C78" s="34"/>
      <c r="D78" s="47"/>
      <c r="E78" s="38"/>
      <c r="F78" s="38"/>
      <c r="G78" s="50"/>
      <c r="H78" s="38"/>
      <c r="I78" s="34"/>
      <c r="J78" s="59"/>
    </row>
    <row r="79" spans="1:10" ht="17.25" customHeight="1">
      <c r="A79" s="41"/>
      <c r="B79" s="11" t="s">
        <v>59</v>
      </c>
      <c r="C79" s="34"/>
      <c r="D79" s="47"/>
      <c r="E79" s="38"/>
      <c r="F79" s="38"/>
      <c r="G79" s="50"/>
      <c r="H79" s="38"/>
      <c r="I79" s="34"/>
      <c r="J79" s="59"/>
    </row>
    <row r="80" spans="1:10" ht="15.75">
      <c r="A80" s="41"/>
      <c r="B80" s="10" t="s">
        <v>60</v>
      </c>
      <c r="C80" s="34"/>
      <c r="D80" s="47"/>
      <c r="E80" s="38"/>
      <c r="F80" s="38"/>
      <c r="G80" s="50"/>
      <c r="H80" s="38"/>
      <c r="I80" s="34"/>
      <c r="J80" s="59"/>
    </row>
    <row r="81" spans="1:10" ht="15.75">
      <c r="A81" s="41"/>
      <c r="B81" s="10" t="s">
        <v>61</v>
      </c>
      <c r="C81" s="34"/>
      <c r="D81" s="47"/>
      <c r="E81" s="38"/>
      <c r="F81" s="38"/>
      <c r="G81" s="50"/>
      <c r="H81" s="38"/>
      <c r="I81" s="34"/>
      <c r="J81" s="59"/>
    </row>
    <row r="82" spans="1:10" ht="16.5" thickBot="1">
      <c r="A82" s="42"/>
      <c r="B82" s="12" t="s">
        <v>62</v>
      </c>
      <c r="C82" s="35"/>
      <c r="D82" s="48"/>
      <c r="E82" s="39"/>
      <c r="F82" s="39"/>
      <c r="G82" s="51"/>
      <c r="H82" s="39"/>
      <c r="I82" s="35"/>
      <c r="J82" s="60"/>
    </row>
    <row r="83" spans="1:10" ht="13.5" customHeight="1">
      <c r="A83" s="30">
        <v>9</v>
      </c>
      <c r="B83" s="10" t="s">
        <v>6</v>
      </c>
      <c r="C83" s="33" t="s">
        <v>31</v>
      </c>
      <c r="D83" s="46">
        <v>10</v>
      </c>
      <c r="E83" s="37"/>
      <c r="F83" s="37">
        <f>D83*E83</f>
        <v>0</v>
      </c>
      <c r="G83" s="49">
        <v>0.23</v>
      </c>
      <c r="H83" s="37">
        <f>F83*G83</f>
        <v>0</v>
      </c>
      <c r="I83" s="37">
        <f>F83+H83</f>
        <v>0</v>
      </c>
      <c r="J83" s="58"/>
    </row>
    <row r="84" spans="1:10" ht="13.5" customHeight="1">
      <c r="A84" s="31"/>
      <c r="B84" s="10" t="s">
        <v>32</v>
      </c>
      <c r="C84" s="34"/>
      <c r="D84" s="47"/>
      <c r="E84" s="38"/>
      <c r="F84" s="38"/>
      <c r="G84" s="50"/>
      <c r="H84" s="38"/>
      <c r="I84" s="34"/>
      <c r="J84" s="59"/>
    </row>
    <row r="85" spans="1:10" ht="25.5">
      <c r="A85" s="31"/>
      <c r="B85" s="10" t="s">
        <v>18</v>
      </c>
      <c r="C85" s="34"/>
      <c r="D85" s="47"/>
      <c r="E85" s="38"/>
      <c r="F85" s="38"/>
      <c r="G85" s="50"/>
      <c r="H85" s="38"/>
      <c r="I85" s="34"/>
      <c r="J85" s="59"/>
    </row>
    <row r="86" spans="1:10" ht="13.5" customHeight="1">
      <c r="A86" s="31"/>
      <c r="B86" s="10" t="s">
        <v>19</v>
      </c>
      <c r="C86" s="34"/>
      <c r="D86" s="47"/>
      <c r="E86" s="38"/>
      <c r="F86" s="38"/>
      <c r="G86" s="50"/>
      <c r="H86" s="38"/>
      <c r="I86" s="34"/>
      <c r="J86" s="59"/>
    </row>
    <row r="87" spans="1:10" ht="13.5" customHeight="1">
      <c r="A87" s="31"/>
      <c r="B87" s="10" t="s">
        <v>45</v>
      </c>
      <c r="C87" s="34"/>
      <c r="D87" s="47"/>
      <c r="E87" s="38"/>
      <c r="F87" s="38"/>
      <c r="G87" s="50"/>
      <c r="H87" s="38"/>
      <c r="I87" s="34"/>
      <c r="J87" s="59"/>
    </row>
    <row r="88" spans="1:10" ht="13.5" customHeight="1">
      <c r="A88" s="31"/>
      <c r="B88" s="10" t="s">
        <v>21</v>
      </c>
      <c r="C88" s="34"/>
      <c r="D88" s="47"/>
      <c r="E88" s="38"/>
      <c r="F88" s="38"/>
      <c r="G88" s="50"/>
      <c r="H88" s="38"/>
      <c r="I88" s="34"/>
      <c r="J88" s="59"/>
    </row>
    <row r="89" spans="1:10" ht="15.75">
      <c r="A89" s="31"/>
      <c r="B89" s="11" t="s">
        <v>38</v>
      </c>
      <c r="C89" s="34"/>
      <c r="D89" s="47"/>
      <c r="E89" s="38"/>
      <c r="F89" s="38"/>
      <c r="G89" s="50"/>
      <c r="H89" s="38"/>
      <c r="I89" s="34"/>
      <c r="J89" s="59"/>
    </row>
    <row r="90" spans="1:10" ht="17.25" customHeight="1" thickBot="1">
      <c r="A90" s="31"/>
      <c r="B90" s="8" t="s">
        <v>23</v>
      </c>
      <c r="C90" s="34"/>
      <c r="D90" s="47"/>
      <c r="E90" s="38"/>
      <c r="F90" s="38"/>
      <c r="G90" s="50"/>
      <c r="H90" s="38"/>
      <c r="I90" s="34"/>
      <c r="J90" s="59"/>
    </row>
    <row r="91" spans="1:10" ht="17.25" customHeight="1">
      <c r="A91" s="30">
        <v>10</v>
      </c>
      <c r="B91" s="17" t="s">
        <v>63</v>
      </c>
      <c r="C91" s="33" t="s">
        <v>31</v>
      </c>
      <c r="D91" s="46">
        <v>2</v>
      </c>
      <c r="E91" s="37"/>
      <c r="F91" s="37">
        <f>D91*E91</f>
        <v>0</v>
      </c>
      <c r="G91" s="49">
        <v>0.23</v>
      </c>
      <c r="H91" s="37">
        <f>F91*G91</f>
        <v>0</v>
      </c>
      <c r="I91" s="37">
        <f>F91+H91</f>
        <v>0</v>
      </c>
      <c r="J91" s="58"/>
    </row>
    <row r="92" spans="1:10" ht="17.25" customHeight="1">
      <c r="A92" s="31"/>
      <c r="B92" s="10" t="s">
        <v>32</v>
      </c>
      <c r="C92" s="34"/>
      <c r="D92" s="47"/>
      <c r="E92" s="38"/>
      <c r="F92" s="38"/>
      <c r="G92" s="50"/>
      <c r="H92" s="38"/>
      <c r="I92" s="34"/>
      <c r="J92" s="59"/>
    </row>
    <row r="93" spans="1:10" ht="26.25" customHeight="1">
      <c r="A93" s="31"/>
      <c r="B93" s="10" t="s">
        <v>18</v>
      </c>
      <c r="C93" s="34"/>
      <c r="D93" s="47"/>
      <c r="E93" s="38"/>
      <c r="F93" s="38"/>
      <c r="G93" s="50"/>
      <c r="H93" s="38"/>
      <c r="I93" s="34"/>
      <c r="J93" s="59"/>
    </row>
    <row r="94" spans="1:10" ht="17.25" customHeight="1">
      <c r="A94" s="31"/>
      <c r="B94" s="10" t="s">
        <v>19</v>
      </c>
      <c r="C94" s="34"/>
      <c r="D94" s="47"/>
      <c r="E94" s="38"/>
      <c r="F94" s="38"/>
      <c r="G94" s="50"/>
      <c r="H94" s="38"/>
      <c r="I94" s="34"/>
      <c r="J94" s="59"/>
    </row>
    <row r="95" spans="1:10" ht="17.25" customHeight="1">
      <c r="A95" s="31"/>
      <c r="B95" s="10" t="s">
        <v>20</v>
      </c>
      <c r="C95" s="34"/>
      <c r="D95" s="47"/>
      <c r="E95" s="38"/>
      <c r="F95" s="38"/>
      <c r="G95" s="50"/>
      <c r="H95" s="38"/>
      <c r="I95" s="34"/>
      <c r="J95" s="59"/>
    </row>
    <row r="96" spans="1:10" ht="17.25" customHeight="1">
      <c r="A96" s="31"/>
      <c r="B96" s="10" t="s">
        <v>21</v>
      </c>
      <c r="C96" s="34"/>
      <c r="D96" s="47"/>
      <c r="E96" s="38"/>
      <c r="F96" s="38"/>
      <c r="G96" s="50"/>
      <c r="H96" s="38"/>
      <c r="I96" s="34"/>
      <c r="J96" s="59"/>
    </row>
    <row r="97" spans="1:10" ht="17.25" customHeight="1">
      <c r="A97" s="31"/>
      <c r="B97" s="11" t="s">
        <v>38</v>
      </c>
      <c r="C97" s="34"/>
      <c r="D97" s="47"/>
      <c r="E97" s="38"/>
      <c r="F97" s="38"/>
      <c r="G97" s="50"/>
      <c r="H97" s="38"/>
      <c r="I97" s="34"/>
      <c r="J97" s="59"/>
    </row>
    <row r="98" spans="1:10" ht="17.25" customHeight="1" thickBot="1">
      <c r="A98" s="32"/>
      <c r="B98" s="16" t="s">
        <v>50</v>
      </c>
      <c r="C98" s="35"/>
      <c r="D98" s="48"/>
      <c r="E98" s="39"/>
      <c r="F98" s="39"/>
      <c r="G98" s="51"/>
      <c r="H98" s="39"/>
      <c r="I98" s="35"/>
      <c r="J98" s="60"/>
    </row>
    <row r="99" spans="1:10" ht="17.25" customHeight="1">
      <c r="A99" s="30">
        <v>11</v>
      </c>
      <c r="B99" s="17" t="s">
        <v>63</v>
      </c>
      <c r="C99" s="33" t="s">
        <v>31</v>
      </c>
      <c r="D99" s="46">
        <v>2</v>
      </c>
      <c r="E99" s="37"/>
      <c r="F99" s="37">
        <f>D99*E99</f>
        <v>0</v>
      </c>
      <c r="G99" s="49">
        <v>0.23</v>
      </c>
      <c r="H99" s="37">
        <f>F99*G99</f>
        <v>0</v>
      </c>
      <c r="I99" s="37">
        <f>F99+H99</f>
        <v>0</v>
      </c>
      <c r="J99" s="58"/>
    </row>
    <row r="100" spans="1:10" ht="17.25" customHeight="1">
      <c r="A100" s="31"/>
      <c r="B100" s="10" t="s">
        <v>32</v>
      </c>
      <c r="C100" s="34"/>
      <c r="D100" s="47"/>
      <c r="E100" s="38"/>
      <c r="F100" s="38"/>
      <c r="G100" s="50"/>
      <c r="H100" s="38"/>
      <c r="I100" s="34"/>
      <c r="J100" s="59"/>
    </row>
    <row r="101" spans="1:10" ht="27" customHeight="1">
      <c r="A101" s="31"/>
      <c r="B101" s="10" t="s">
        <v>18</v>
      </c>
      <c r="C101" s="34"/>
      <c r="D101" s="47"/>
      <c r="E101" s="38"/>
      <c r="F101" s="38"/>
      <c r="G101" s="50"/>
      <c r="H101" s="38"/>
      <c r="I101" s="34"/>
      <c r="J101" s="59"/>
    </row>
    <row r="102" spans="1:10" ht="17.25" customHeight="1">
      <c r="A102" s="31"/>
      <c r="B102" s="10" t="s">
        <v>19</v>
      </c>
      <c r="C102" s="34"/>
      <c r="D102" s="47"/>
      <c r="E102" s="38"/>
      <c r="F102" s="38"/>
      <c r="G102" s="50"/>
      <c r="H102" s="38"/>
      <c r="I102" s="34"/>
      <c r="J102" s="59"/>
    </row>
    <row r="103" spans="1:10" ht="17.25" customHeight="1">
      <c r="A103" s="31"/>
      <c r="B103" s="10" t="s">
        <v>20</v>
      </c>
      <c r="C103" s="34"/>
      <c r="D103" s="47"/>
      <c r="E103" s="38"/>
      <c r="F103" s="38"/>
      <c r="G103" s="50"/>
      <c r="H103" s="38"/>
      <c r="I103" s="34"/>
      <c r="J103" s="59"/>
    </row>
    <row r="104" spans="1:10" ht="17.25" customHeight="1">
      <c r="A104" s="31"/>
      <c r="B104" s="10" t="s">
        <v>21</v>
      </c>
      <c r="C104" s="34"/>
      <c r="D104" s="47"/>
      <c r="E104" s="38"/>
      <c r="F104" s="38"/>
      <c r="G104" s="50"/>
      <c r="H104" s="38"/>
      <c r="I104" s="34"/>
      <c r="J104" s="59"/>
    </row>
    <row r="105" spans="1:10" ht="17.25" customHeight="1">
      <c r="A105" s="31"/>
      <c r="B105" s="11" t="s">
        <v>38</v>
      </c>
      <c r="C105" s="34"/>
      <c r="D105" s="47"/>
      <c r="E105" s="38"/>
      <c r="F105" s="38"/>
      <c r="G105" s="50"/>
      <c r="H105" s="38"/>
      <c r="I105" s="34"/>
      <c r="J105" s="59"/>
    </row>
    <row r="106" spans="1:10" ht="17.25" customHeight="1" thickBot="1">
      <c r="A106" s="32"/>
      <c r="B106" s="16" t="s">
        <v>46</v>
      </c>
      <c r="C106" s="35"/>
      <c r="D106" s="48"/>
      <c r="E106" s="39"/>
      <c r="F106" s="39"/>
      <c r="G106" s="51"/>
      <c r="H106" s="39"/>
      <c r="I106" s="35"/>
      <c r="J106" s="60"/>
    </row>
    <row r="107" spans="1:10" ht="17.25" customHeight="1">
      <c r="A107" s="30">
        <v>12</v>
      </c>
      <c r="B107" s="10" t="s">
        <v>6</v>
      </c>
      <c r="C107" s="33" t="s">
        <v>49</v>
      </c>
      <c r="D107" s="46">
        <v>60</v>
      </c>
      <c r="E107" s="37"/>
      <c r="F107" s="37">
        <f>D107*E107</f>
        <v>0</v>
      </c>
      <c r="G107" s="49">
        <v>0.23</v>
      </c>
      <c r="H107" s="37">
        <f>F107*G107</f>
        <v>0</v>
      </c>
      <c r="I107" s="37">
        <f>F107+H107</f>
        <v>0</v>
      </c>
      <c r="J107" s="58"/>
    </row>
    <row r="108" spans="1:10" ht="17.25" customHeight="1">
      <c r="A108" s="31"/>
      <c r="B108" s="10" t="s">
        <v>32</v>
      </c>
      <c r="C108" s="34"/>
      <c r="D108" s="47"/>
      <c r="E108" s="38"/>
      <c r="F108" s="38"/>
      <c r="G108" s="50"/>
      <c r="H108" s="38"/>
      <c r="I108" s="34"/>
      <c r="J108" s="59"/>
    </row>
    <row r="109" spans="1:10" ht="27" customHeight="1">
      <c r="A109" s="31"/>
      <c r="B109" s="10" t="s">
        <v>18</v>
      </c>
      <c r="C109" s="34"/>
      <c r="D109" s="47"/>
      <c r="E109" s="38"/>
      <c r="F109" s="38"/>
      <c r="G109" s="50"/>
      <c r="H109" s="38"/>
      <c r="I109" s="34"/>
      <c r="J109" s="59"/>
    </row>
    <row r="110" spans="1:10" ht="17.25" customHeight="1">
      <c r="A110" s="31"/>
      <c r="B110" s="10" t="s">
        <v>19</v>
      </c>
      <c r="C110" s="34"/>
      <c r="D110" s="47"/>
      <c r="E110" s="38"/>
      <c r="F110" s="38"/>
      <c r="G110" s="50"/>
      <c r="H110" s="38"/>
      <c r="I110" s="34"/>
      <c r="J110" s="59"/>
    </row>
    <row r="111" spans="1:10" ht="17.25" customHeight="1">
      <c r="A111" s="31"/>
      <c r="B111" s="10" t="s">
        <v>20</v>
      </c>
      <c r="C111" s="34"/>
      <c r="D111" s="47"/>
      <c r="E111" s="38"/>
      <c r="F111" s="38"/>
      <c r="G111" s="50"/>
      <c r="H111" s="38"/>
      <c r="I111" s="34"/>
      <c r="J111" s="59"/>
    </row>
    <row r="112" spans="1:10" ht="17.25" customHeight="1">
      <c r="A112" s="31"/>
      <c r="B112" s="10" t="s">
        <v>21</v>
      </c>
      <c r="C112" s="34"/>
      <c r="D112" s="47"/>
      <c r="E112" s="38"/>
      <c r="F112" s="38"/>
      <c r="G112" s="50"/>
      <c r="H112" s="38"/>
      <c r="I112" s="34"/>
      <c r="J112" s="59"/>
    </row>
    <row r="113" spans="1:10" ht="17.25" customHeight="1">
      <c r="A113" s="31"/>
      <c r="B113" s="11" t="s">
        <v>47</v>
      </c>
      <c r="C113" s="34"/>
      <c r="D113" s="47"/>
      <c r="E113" s="38"/>
      <c r="F113" s="38"/>
      <c r="G113" s="50"/>
      <c r="H113" s="38"/>
      <c r="I113" s="34"/>
      <c r="J113" s="59"/>
    </row>
    <row r="114" spans="1:10" ht="17.25" customHeight="1" thickBot="1">
      <c r="A114" s="32"/>
      <c r="B114" s="16" t="s">
        <v>48</v>
      </c>
      <c r="C114" s="35"/>
      <c r="D114" s="48"/>
      <c r="E114" s="39"/>
      <c r="F114" s="39"/>
      <c r="G114" s="51"/>
      <c r="H114" s="39"/>
      <c r="I114" s="35"/>
      <c r="J114" s="60"/>
    </row>
    <row r="115" spans="1:10" ht="20.25" customHeight="1">
      <c r="A115" s="40">
        <v>13</v>
      </c>
      <c r="B115" s="17" t="s">
        <v>39</v>
      </c>
      <c r="C115" s="43" t="s">
        <v>40</v>
      </c>
      <c r="D115" s="46">
        <v>4</v>
      </c>
      <c r="E115" s="37"/>
      <c r="F115" s="37">
        <f>D115*E115</f>
        <v>0</v>
      </c>
      <c r="G115" s="49">
        <v>0.23</v>
      </c>
      <c r="H115" s="37">
        <f>F115*G115</f>
        <v>0</v>
      </c>
      <c r="I115" s="37">
        <f>F115+H115</f>
        <v>0</v>
      </c>
      <c r="J115" s="58"/>
    </row>
    <row r="116" spans="1:10" ht="13.5" customHeight="1">
      <c r="A116" s="41"/>
      <c r="B116" s="10" t="s">
        <v>41</v>
      </c>
      <c r="C116" s="44"/>
      <c r="D116" s="47"/>
      <c r="E116" s="38"/>
      <c r="F116" s="38"/>
      <c r="G116" s="50"/>
      <c r="H116" s="38"/>
      <c r="I116" s="34"/>
      <c r="J116" s="59"/>
    </row>
    <row r="117" spans="1:10" ht="12" customHeight="1">
      <c r="A117" s="41"/>
      <c r="B117" s="10" t="s">
        <v>42</v>
      </c>
      <c r="C117" s="44"/>
      <c r="D117" s="47"/>
      <c r="E117" s="38"/>
      <c r="F117" s="38"/>
      <c r="G117" s="50"/>
      <c r="H117" s="38"/>
      <c r="I117" s="34"/>
      <c r="J117" s="59"/>
    </row>
    <row r="118" spans="1:10" ht="12" customHeight="1">
      <c r="A118" s="41"/>
      <c r="B118" s="10" t="s">
        <v>43</v>
      </c>
      <c r="C118" s="44"/>
      <c r="D118" s="47"/>
      <c r="E118" s="38"/>
      <c r="F118" s="38"/>
      <c r="G118" s="50"/>
      <c r="H118" s="38"/>
      <c r="I118" s="34"/>
      <c r="J118" s="59"/>
    </row>
    <row r="119" spans="1:10" ht="14.25" customHeight="1" thickBot="1">
      <c r="A119" s="42"/>
      <c r="B119" s="12"/>
      <c r="C119" s="45"/>
      <c r="D119" s="48"/>
      <c r="E119" s="39"/>
      <c r="F119" s="39"/>
      <c r="G119" s="51"/>
      <c r="H119" s="39"/>
      <c r="I119" s="35"/>
      <c r="J119" s="60"/>
    </row>
    <row r="120" spans="1:10" ht="21" customHeight="1" thickBot="1">
      <c r="A120" s="19"/>
      <c r="B120" s="18" t="s">
        <v>33</v>
      </c>
      <c r="C120" s="20"/>
      <c r="D120" s="20"/>
      <c r="E120" s="21"/>
      <c r="F120" s="21">
        <f>SUM(F12:F119)</f>
        <v>0</v>
      </c>
      <c r="G120" s="21"/>
      <c r="H120" s="21">
        <f>SUM(H12:H119)</f>
        <v>0</v>
      </c>
      <c r="I120" s="21">
        <f>SUM(I12:I119)</f>
        <v>0</v>
      </c>
      <c r="J120" s="23"/>
    </row>
    <row r="123" spans="2:10" ht="12.75">
      <c r="B123" s="28" t="s">
        <v>65</v>
      </c>
      <c r="I123" s="61" t="s">
        <v>66</v>
      </c>
      <c r="J123" s="61"/>
    </row>
    <row r="124" spans="9:10" ht="13.5">
      <c r="I124" s="62" t="s">
        <v>67</v>
      </c>
      <c r="J124" s="62"/>
    </row>
    <row r="125" ht="12.75">
      <c r="A125" s="26"/>
    </row>
    <row r="126" spans="1:3" ht="14.25">
      <c r="A126" s="26"/>
      <c r="C126" s="24"/>
    </row>
    <row r="127" ht="12.75">
      <c r="A127" s="26"/>
    </row>
  </sheetData>
  <sheetProtection/>
  <mergeCells count="120">
    <mergeCell ref="I123:J123"/>
    <mergeCell ref="I124:J124"/>
    <mergeCell ref="J115:J119"/>
    <mergeCell ref="J63:J69"/>
    <mergeCell ref="J70:J82"/>
    <mergeCell ref="J83:J90"/>
    <mergeCell ref="J91:J98"/>
    <mergeCell ref="J99:J106"/>
    <mergeCell ref="J107:J114"/>
    <mergeCell ref="I63:I69"/>
    <mergeCell ref="J12:J23"/>
    <mergeCell ref="J24:J35"/>
    <mergeCell ref="J36:J42"/>
    <mergeCell ref="J43:J49"/>
    <mergeCell ref="J50:J56"/>
    <mergeCell ref="J57:J62"/>
    <mergeCell ref="A12:A23"/>
    <mergeCell ref="C12:C23"/>
    <mergeCell ref="D12:D23"/>
    <mergeCell ref="E12:E23"/>
    <mergeCell ref="F12:F23"/>
    <mergeCell ref="G12:G23"/>
    <mergeCell ref="H12:H23"/>
    <mergeCell ref="I12:I23"/>
    <mergeCell ref="A24:A35"/>
    <mergeCell ref="C24:C35"/>
    <mergeCell ref="D24:D35"/>
    <mergeCell ref="E24:E35"/>
    <mergeCell ref="F24:F35"/>
    <mergeCell ref="G24:G35"/>
    <mergeCell ref="H24:H35"/>
    <mergeCell ref="I24:I35"/>
    <mergeCell ref="A36:A42"/>
    <mergeCell ref="C36:C42"/>
    <mergeCell ref="D36:D42"/>
    <mergeCell ref="E36:E42"/>
    <mergeCell ref="F36:F42"/>
    <mergeCell ref="G36:G42"/>
    <mergeCell ref="H36:H42"/>
    <mergeCell ref="I36:I42"/>
    <mergeCell ref="A43:A49"/>
    <mergeCell ref="C43:C49"/>
    <mergeCell ref="D43:D49"/>
    <mergeCell ref="E43:E49"/>
    <mergeCell ref="F43:F49"/>
    <mergeCell ref="G43:G49"/>
    <mergeCell ref="H43:H49"/>
    <mergeCell ref="I43:I49"/>
    <mergeCell ref="A50:A56"/>
    <mergeCell ref="C50:C56"/>
    <mergeCell ref="D50:D56"/>
    <mergeCell ref="E50:E56"/>
    <mergeCell ref="F50:F56"/>
    <mergeCell ref="G50:G56"/>
    <mergeCell ref="H50:H56"/>
    <mergeCell ref="I50:I56"/>
    <mergeCell ref="A57:A62"/>
    <mergeCell ref="C57:C62"/>
    <mergeCell ref="D57:D62"/>
    <mergeCell ref="E57:E62"/>
    <mergeCell ref="F57:F62"/>
    <mergeCell ref="G57:G62"/>
    <mergeCell ref="H57:H62"/>
    <mergeCell ref="I57:I62"/>
    <mergeCell ref="A63:A69"/>
    <mergeCell ref="C63:C69"/>
    <mergeCell ref="D63:D69"/>
    <mergeCell ref="E63:E69"/>
    <mergeCell ref="F63:F69"/>
    <mergeCell ref="G63:G69"/>
    <mergeCell ref="A70:A82"/>
    <mergeCell ref="C70:C82"/>
    <mergeCell ref="D70:D82"/>
    <mergeCell ref="E70:E82"/>
    <mergeCell ref="F70:F82"/>
    <mergeCell ref="E83:E90"/>
    <mergeCell ref="F83:F90"/>
    <mergeCell ref="C83:C90"/>
    <mergeCell ref="D83:D90"/>
    <mergeCell ref="G83:G90"/>
    <mergeCell ref="H63:H69"/>
    <mergeCell ref="G70:G82"/>
    <mergeCell ref="H91:H98"/>
    <mergeCell ref="I91:I98"/>
    <mergeCell ref="H70:H82"/>
    <mergeCell ref="I70:I82"/>
    <mergeCell ref="H83:H90"/>
    <mergeCell ref="I83:I90"/>
    <mergeCell ref="I107:I114"/>
    <mergeCell ref="A99:A106"/>
    <mergeCell ref="C99:C106"/>
    <mergeCell ref="D99:D106"/>
    <mergeCell ref="E99:E106"/>
    <mergeCell ref="F99:F106"/>
    <mergeCell ref="H99:H106"/>
    <mergeCell ref="I99:I106"/>
    <mergeCell ref="D107:D114"/>
    <mergeCell ref="E107:E114"/>
    <mergeCell ref="F107:F114"/>
    <mergeCell ref="G99:G106"/>
    <mergeCell ref="G107:G114"/>
    <mergeCell ref="H107:H114"/>
    <mergeCell ref="F115:F119"/>
    <mergeCell ref="G115:G119"/>
    <mergeCell ref="A91:A98"/>
    <mergeCell ref="C91:C98"/>
    <mergeCell ref="D91:D98"/>
    <mergeCell ref="E91:E98"/>
    <mergeCell ref="F91:F98"/>
    <mergeCell ref="G91:G98"/>
    <mergeCell ref="A107:A114"/>
    <mergeCell ref="C107:C114"/>
    <mergeCell ref="E3:I8"/>
    <mergeCell ref="H115:H119"/>
    <mergeCell ref="I115:I119"/>
    <mergeCell ref="A115:A119"/>
    <mergeCell ref="C115:C119"/>
    <mergeCell ref="D115:D119"/>
    <mergeCell ref="E115:E119"/>
    <mergeCell ref="A83:A9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Onkologii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primkei</dc:creator>
  <cp:keywords/>
  <dc:description/>
  <cp:lastModifiedBy>Ewa Stelmach</cp:lastModifiedBy>
  <cp:lastPrinted>2021-08-16T12:31:08Z</cp:lastPrinted>
  <dcterms:created xsi:type="dcterms:W3CDTF">2013-10-14T10:51:37Z</dcterms:created>
  <dcterms:modified xsi:type="dcterms:W3CDTF">2021-08-17T05:26:51Z</dcterms:modified>
  <cp:category/>
  <cp:version/>
  <cp:contentType/>
  <cp:contentStatus/>
</cp:coreProperties>
</file>